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045" windowHeight="11730" activeTab="0"/>
  </bookViews>
  <sheets>
    <sheet name="1．生活保護扶助別実施状況" sheetId="1" r:id="rId1"/>
    <sheet name="2．共同募金" sheetId="2" r:id="rId2"/>
    <sheet name="3．施設利用状況" sheetId="3" r:id="rId3"/>
    <sheet name="4．勤労者住宅資金貸付状況" sheetId="4" r:id="rId4"/>
    <sheet name="5．老人福祉センター･老人憩の家利用状況" sheetId="5" r:id="rId5"/>
    <sheet name="6．老人ホーム措置人員・施設介護サービス受給者数" sheetId="6" r:id="rId6"/>
    <sheet name="7．在宅サービス実施状況" sheetId="7" r:id="rId7"/>
    <sheet name="8．後期高齢者医療給付状況" sheetId="8" r:id="rId8"/>
    <sheet name="9．身体障害者数" sheetId="9" r:id="rId9"/>
    <sheet name="10．知的障害者数" sheetId="10" r:id="rId10"/>
    <sheet name="11．各種児童福祉手当等支給状況 " sheetId="11" r:id="rId11"/>
  </sheets>
  <definedNames/>
  <calcPr fullCalcOnLoad="1"/>
</workbook>
</file>

<file path=xl/sharedStrings.xml><?xml version="1.0" encoding="utf-8"?>
<sst xmlns="http://schemas.openxmlformats.org/spreadsheetml/2006/main" count="271" uniqueCount="187">
  <si>
    <t>単位：千円</t>
  </si>
  <si>
    <t>年　　度</t>
  </si>
  <si>
    <t>実世帯数</t>
  </si>
  <si>
    <t>実 人 員</t>
  </si>
  <si>
    <t>総支給額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</si>
  <si>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</si>
  <si>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</si>
  <si>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</si>
  <si>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</si>
  <si>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</si>
  <si>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</si>
  <si>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</si>
  <si>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</si>
  <si>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</si>
  <si>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延人員</t>
  </si>
  <si>
    <t>支給額</t>
  </si>
  <si>
    <t>-</t>
  </si>
  <si>
    <t>資料：生活福祉課</t>
  </si>
  <si>
    <t xml:space="preserve">単位：円、% </t>
  </si>
  <si>
    <t>年　　次</t>
  </si>
  <si>
    <t>目　　標</t>
  </si>
  <si>
    <t>戸　　別</t>
  </si>
  <si>
    <t>街　　頭</t>
  </si>
  <si>
    <t>そ の 他</t>
  </si>
  <si>
    <t>達 成 率</t>
  </si>
  <si>
    <t>ラ ー ク 所 沢　</t>
  </si>
  <si>
    <t>所沢サン・アビリティーズ</t>
  </si>
  <si>
    <t>区　　分</t>
  </si>
  <si>
    <t>利用者数（人）</t>
  </si>
  <si>
    <t>利用件数</t>
  </si>
  <si>
    <t>利用率（％）</t>
  </si>
  <si>
    <t>総　　　数</t>
  </si>
  <si>
    <t>ホ　ー　ル</t>
  </si>
  <si>
    <t>研修室　１</t>
  </si>
  <si>
    <t>和  室  １</t>
  </si>
  <si>
    <t>和  室  ２　</t>
  </si>
  <si>
    <t>教養文化室</t>
  </si>
  <si>
    <t>トレーニングルーム</t>
  </si>
  <si>
    <t>利 用</t>
  </si>
  <si>
    <t>個 人</t>
  </si>
  <si>
    <t>音　楽　室</t>
  </si>
  <si>
    <t>研修室１</t>
  </si>
  <si>
    <t>多目的室　　　　　</t>
  </si>
  <si>
    <t xml:space="preserve">研修室２  </t>
  </si>
  <si>
    <t>体　育　室</t>
  </si>
  <si>
    <t>会　議　室</t>
  </si>
  <si>
    <t>調理実習室</t>
  </si>
  <si>
    <t>小会議室　</t>
  </si>
  <si>
    <t>相　談　室</t>
  </si>
  <si>
    <t>総　　数</t>
  </si>
  <si>
    <t>資料：（財）所沢市公共施設管理公社</t>
  </si>
  <si>
    <t>資料：障害福祉課</t>
  </si>
  <si>
    <t>貸付資格決定件数</t>
  </si>
  <si>
    <t>貸 付 件 数</t>
  </si>
  <si>
    <t>貸付額（千円）</t>
  </si>
  <si>
    <t>原資預託金(千円)</t>
  </si>
  <si>
    <t>利子補給金(千円)</t>
  </si>
  <si>
    <t>単位：人</t>
  </si>
  <si>
    <t>　名        称</t>
  </si>
  <si>
    <t>１日平均利用者</t>
  </si>
  <si>
    <t>う し ぬ ま 荘</t>
  </si>
  <si>
    <t>男性</t>
  </si>
  <si>
    <t>女性</t>
  </si>
  <si>
    <t>資料：老人福祉センター うしぬま荘</t>
  </si>
  <si>
    <t>単位：人</t>
  </si>
  <si>
    <t xml:space="preserve">年　　度 </t>
  </si>
  <si>
    <t xml:space="preserve">養護老人ホーム </t>
  </si>
  <si>
    <t>資料：高齢者支援課</t>
  </si>
  <si>
    <t>介護保険課</t>
  </si>
  <si>
    <t>おむつ利用者延人数　　　　　　　　　　</t>
  </si>
  <si>
    <t>訪問入浴延人数　　　　　　　　　　</t>
  </si>
  <si>
    <t>ホームヘルパー利用者延人数　　　　　　　　　　</t>
  </si>
  <si>
    <t>　　　</t>
  </si>
  <si>
    <t>平均受給者数</t>
  </si>
  <si>
    <t>医療総件数</t>
  </si>
  <si>
    <t>支払総額 (円)</t>
  </si>
  <si>
    <t>一人当たり支払額 (円)</t>
  </si>
  <si>
    <t xml:space="preserve"> 資料：福祉総務課</t>
  </si>
  <si>
    <t>年度・級別</t>
  </si>
  <si>
    <t>視覚障害</t>
  </si>
  <si>
    <t>聴覚・言語障害</t>
  </si>
  <si>
    <t>肢体不自由</t>
  </si>
  <si>
    <t>内部障害</t>
  </si>
  <si>
    <t>免　疫</t>
  </si>
  <si>
    <t>１　級</t>
  </si>
  <si>
    <t>２　級</t>
  </si>
  <si>
    <t>３　級</t>
  </si>
  <si>
    <t>４　級</t>
  </si>
  <si>
    <t>５　級</t>
  </si>
  <si>
    <t>６　級</t>
  </si>
  <si>
    <t>単位:人</t>
  </si>
  <si>
    <t>Ａ　重　度</t>
  </si>
  <si>
    <t>Ｂ　中　度</t>
  </si>
  <si>
    <t>Ｃ　軽　度</t>
  </si>
  <si>
    <t>区　　　　　　分</t>
  </si>
  <si>
    <t>児童扶養手当</t>
  </si>
  <si>
    <t>支　給　件　数</t>
  </si>
  <si>
    <t>認　定　者　数</t>
  </si>
  <si>
    <t>児童手当</t>
  </si>
  <si>
    <t>支　払　件　数</t>
  </si>
  <si>
    <t>受　給　者　数</t>
  </si>
  <si>
    <t>特別障害者手当</t>
  </si>
  <si>
    <t>障害児福祉手当</t>
  </si>
  <si>
    <t>経過的福祉手当</t>
  </si>
  <si>
    <t>3．施設利用状況</t>
  </si>
  <si>
    <t>4．勤労者住宅補修資金貸付状況</t>
  </si>
  <si>
    <t>平成19年度</t>
  </si>
  <si>
    <t xml:space="preserve">     21</t>
  </si>
  <si>
    <t>平成20年度</t>
  </si>
  <si>
    <t>総　　　数</t>
  </si>
  <si>
    <t>Ｃ区分受給者数</t>
  </si>
  <si>
    <t>1．生活保護扶助別実施状況（各年3月31日）</t>
  </si>
  <si>
    <t xml:space="preserve">     22</t>
  </si>
  <si>
    <t xml:space="preserve">2．共同募金 </t>
  </si>
  <si>
    <t>平成21年度</t>
  </si>
  <si>
    <t>　　  20</t>
  </si>
  <si>
    <t>5．老人福祉センター･老人憩の家利用状況</t>
  </si>
  <si>
    <t>老人福祉センター</t>
  </si>
  <si>
    <t>内　訳</t>
  </si>
  <si>
    <t>合　　　　　計</t>
  </si>
  <si>
    <t>老　人　憩　の　家</t>
  </si>
  <si>
    <t xml:space="preserve">合　　　　　計 </t>
  </si>
  <si>
    <t>6．老人ホーム措置人員・施設介護サービス受給者数</t>
  </si>
  <si>
    <t>7．在宅サービス実施状況</t>
  </si>
  <si>
    <t>8．後期高齢者医療給付状況</t>
  </si>
  <si>
    <t>平 成 20 年 度</t>
  </si>
  <si>
    <t>9．身体障害者数</t>
  </si>
  <si>
    <t>10．知的障害者数</t>
  </si>
  <si>
    <t>実　績  総　額</t>
  </si>
  <si>
    <t xml:space="preserve">     23</t>
  </si>
  <si>
    <t>研修室　２</t>
  </si>
  <si>
    <t>　　  21</t>
  </si>
  <si>
    <t>（注）平成17年度までは、新築・購入・補修を貸付の対象としていたが、</t>
  </si>
  <si>
    <t>　　  平成18年度からは貸付対象を補修（リフォーム等）に限定</t>
  </si>
  <si>
    <t>平成22年度</t>
  </si>
  <si>
    <t>あ　づ　ま　荘</t>
  </si>
  <si>
    <t>さやまがおか荘</t>
  </si>
  <si>
    <t>緑　　寿　　荘</t>
  </si>
  <si>
    <t>さ　く　ら　荘</t>
  </si>
  <si>
    <t>と　め　の　里</t>
  </si>
  <si>
    <t>や　な　せ　荘</t>
  </si>
  <si>
    <t>峰　　寿　　荘</t>
  </si>
  <si>
    <t>み か じ ま 荘</t>
  </si>
  <si>
    <t>こ て さ し 荘</t>
  </si>
  <si>
    <t>と み お か 荘</t>
  </si>
  <si>
    <t>と　こ　ろ　荘　　　　　　　</t>
  </si>
  <si>
    <t xml:space="preserve">（注）開館日　                                                    </t>
  </si>
  <si>
    <t>介護老人福祉施設</t>
  </si>
  <si>
    <t>介護老人保健施設</t>
  </si>
  <si>
    <t>介護療養型医療施設</t>
  </si>
  <si>
    <t>区　　　　　分</t>
  </si>
  <si>
    <t>緊急通報システム設置数　　　　　　　　　　</t>
  </si>
  <si>
    <t>短期入所生活介護（延人数）　　　　　</t>
  </si>
  <si>
    <t>　　　　　　　　　 （延日数）　　</t>
  </si>
  <si>
    <t>短期入所療養介護（延人数）　　</t>
  </si>
  <si>
    <t>デイサービス利用者延人数　　　　　　　　　　</t>
  </si>
  <si>
    <t>訪問看護訪問状況（延人数）　　　　　　</t>
  </si>
  <si>
    <t>年　　度　　別</t>
  </si>
  <si>
    <t xml:space="preserve">11．各種児童福祉手当等支給状況 </t>
  </si>
  <si>
    <t>受　給　者　数</t>
  </si>
  <si>
    <t>特別児童扶養手当、一級・二級</t>
  </si>
  <si>
    <t>子ども手当</t>
  </si>
  <si>
    <t>所沢市重度心身障害福祉手当</t>
  </si>
  <si>
    <t>Ａ区分受給者数</t>
  </si>
  <si>
    <t>Ｂ区分受給者数</t>
  </si>
  <si>
    <t>在宅重度心身</t>
  </si>
  <si>
    <t>障害者医療費助成</t>
  </si>
  <si>
    <t>資料：こども支援課、障害福祉課</t>
  </si>
  <si>
    <t xml:space="preserve"> 平成20年</t>
  </si>
  <si>
    <t xml:space="preserve">     24</t>
  </si>
  <si>
    <t>平　成　21　年　度</t>
  </si>
  <si>
    <t>平　成　22　年　度</t>
  </si>
  <si>
    <t>平　成　23　年　度</t>
  </si>
  <si>
    <t>個人</t>
  </si>
  <si>
    <t>利用</t>
  </si>
  <si>
    <t>（注）利用率＝利用件数÷（開館日数×6区分）×100</t>
  </si>
  <si>
    <t xml:space="preserve">  平成19年度</t>
  </si>
  <si>
    <t>　　  22</t>
  </si>
  <si>
    <t>　  　23</t>
  </si>
  <si>
    <t>資料：産業振興課</t>
  </si>
  <si>
    <t>平成23年度</t>
  </si>
  <si>
    <t>平 成 21 年 度</t>
  </si>
  <si>
    <t>　　平成22年度</t>
  </si>
  <si>
    <t>　　　  23</t>
  </si>
  <si>
    <t>資料：所沢市社会福祉協議会</t>
  </si>
  <si>
    <t>　    平成20年度294日、平成21年度293日、平成22年度280日、平成23年度281日（とみおか荘は246日）</t>
  </si>
  <si>
    <t>Ⓐ　最重度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</si>
</sst>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);[Red]\(#,##0\)"/>
    <numFmt numFmtId="179" formatCode="#,##0.0;[Red]\-#,##0.0"/>
    <numFmt numFmtId="180" formatCode="#,##0_ "/>
    <numFmt numFmtId="181" formatCode="#,##0.0"/>
    <numFmt numFmtId="182" formatCode="[&lt;=999]000;[&lt;=9999]000\-00;000\-0000"/>
    <numFmt numFmtId="183" formatCode="0_ "/>
    <numFmt numFmtId="184" formatCode="#,##0.0_ ;[Red]\-#,##0.0\ "/>
    <numFmt numFmtId="185" formatCode="0.E+00"/>
    <numFmt numFmtId="186" formatCode="0.0_);[Red]\(0.0\)"/>
  </numFmts>
  <fonts count="44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3" fontId="1" fillId="0" borderId="15" xfId="0" applyNumberFormat="1" applyFont="1" applyBorder="1" applyAlignment="1" applyProtection="1">
      <alignment vertical="center" wrapText="1"/>
      <protection locked="0"/>
    </xf>
    <xf numFmtId="3" fontId="1" fillId="0" borderId="16" xfId="0" applyNumberFormat="1" applyFont="1" applyBorder="1" applyAlignment="1" applyProtection="1">
      <alignment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38" fontId="1" fillId="0" borderId="16" xfId="48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 indent="1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 quotePrefix="1">
      <alignment horizontal="left" vertical="center" wrapText="1"/>
    </xf>
    <xf numFmtId="0" fontId="1" fillId="0" borderId="16" xfId="0" applyFont="1" applyBorder="1" applyAlignment="1" quotePrefix="1">
      <alignment horizontal="left" vertical="center" wrapText="1"/>
    </xf>
    <xf numFmtId="3" fontId="1" fillId="0" borderId="16" xfId="0" applyNumberFormat="1" applyFont="1" applyBorder="1" applyAlignment="1">
      <alignment vertical="center" wrapText="1"/>
    </xf>
    <xf numFmtId="176" fontId="1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9" xfId="0" applyFont="1" applyBorder="1" applyAlignment="1">
      <alignment horizontal="distributed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8" fontId="1" fillId="0" borderId="0" xfId="48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distributed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 applyProtection="1">
      <alignment vertical="center" wrapText="1"/>
      <protection locked="0"/>
    </xf>
    <xf numFmtId="177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8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quotePrefix="1">
      <alignment horizontal="justify" vertical="center" wrapText="1"/>
    </xf>
    <xf numFmtId="0" fontId="1" fillId="0" borderId="16" xfId="0" applyFont="1" applyBorder="1" applyAlignment="1" quotePrefix="1">
      <alignment horizontal="justify" vertical="center" wrapText="1"/>
    </xf>
    <xf numFmtId="0" fontId="1" fillId="0" borderId="15" xfId="0" applyFont="1" applyBorder="1" applyAlignment="1" applyProtection="1">
      <alignment horizontal="right" vertical="center" wrapText="1"/>
      <protection locked="0"/>
    </xf>
    <xf numFmtId="177" fontId="5" fillId="0" borderId="0" xfId="0" applyNumberFormat="1" applyFont="1" applyAlignment="1">
      <alignment vertical="center" wrapText="1"/>
    </xf>
    <xf numFmtId="177" fontId="5" fillId="0" borderId="20" xfId="0" applyNumberFormat="1" applyFont="1" applyBorder="1" applyAlignment="1">
      <alignment vertical="center" wrapText="1"/>
    </xf>
    <xf numFmtId="177" fontId="5" fillId="0" borderId="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distributed" vertical="center" wrapText="1"/>
    </xf>
    <xf numFmtId="38" fontId="1" fillId="0" borderId="0" xfId="48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20" xfId="0" applyNumberFormat="1" applyFont="1" applyBorder="1" applyAlignment="1" applyProtection="1">
      <alignment vertical="center" wrapText="1"/>
      <protection locked="0"/>
    </xf>
    <xf numFmtId="177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78" fontId="5" fillId="0" borderId="0" xfId="48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3" fontId="7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 quotePrefix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3" fontId="7" fillId="0" borderId="16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3" fontId="5" fillId="0" borderId="20" xfId="60" applyNumberFormat="1" applyFont="1" applyBorder="1" applyAlignment="1" applyProtection="1">
      <alignment vertical="center"/>
      <protection locked="0"/>
    </xf>
    <xf numFmtId="3" fontId="5" fillId="0" borderId="0" xfId="60" applyNumberFormat="1" applyFont="1" applyBorder="1" applyAlignment="1" applyProtection="1">
      <alignment vertical="center"/>
      <protection locked="0"/>
    </xf>
    <xf numFmtId="178" fontId="5" fillId="0" borderId="0" xfId="6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38" fontId="7" fillId="0" borderId="16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8" fontId="1" fillId="0" borderId="18" xfId="48" applyFont="1" applyBorder="1" applyAlignment="1" applyProtection="1">
      <alignment vertical="center" wrapText="1"/>
      <protection locked="0"/>
    </xf>
    <xf numFmtId="38" fontId="1" fillId="0" borderId="0" xfId="48" applyFont="1" applyBorder="1" applyAlignment="1" applyProtection="1">
      <alignment vertical="center" wrapText="1"/>
      <protection locked="0"/>
    </xf>
    <xf numFmtId="38" fontId="1" fillId="0" borderId="0" xfId="48" applyFont="1" applyBorder="1" applyAlignment="1" applyProtection="1">
      <alignment vertical="center" wrapText="1"/>
      <protection/>
    </xf>
    <xf numFmtId="38" fontId="1" fillId="0" borderId="0" xfId="48" applyFont="1" applyFill="1" applyBorder="1" applyAlignment="1" applyProtection="1">
      <alignment horizontal="right" vertical="center" wrapText="1"/>
      <protection locked="0"/>
    </xf>
    <xf numFmtId="38" fontId="1" fillId="0" borderId="15" xfId="48" applyFont="1" applyBorder="1" applyAlignment="1" applyProtection="1">
      <alignment vertical="center" wrapText="1"/>
      <protection locked="0"/>
    </xf>
    <xf numFmtId="38" fontId="1" fillId="0" borderId="16" xfId="48" applyFont="1" applyBorder="1" applyAlignment="1" applyProtection="1">
      <alignment vertical="center" wrapText="1"/>
      <protection locked="0"/>
    </xf>
    <xf numFmtId="38" fontId="1" fillId="0" borderId="16" xfId="48" applyFont="1" applyBorder="1" applyAlignment="1" applyProtection="1">
      <alignment vertical="center" wrapText="1"/>
      <protection/>
    </xf>
    <xf numFmtId="0" fontId="1" fillId="0" borderId="19" xfId="0" applyFont="1" applyBorder="1" applyAlignment="1" quotePrefix="1">
      <alignment horizontal="left" vertical="center" wrapText="1"/>
    </xf>
    <xf numFmtId="0" fontId="5" fillId="0" borderId="0" xfId="0" applyFont="1" applyAlignment="1" applyProtection="1">
      <alignment horizontal="right" vertical="center"/>
      <protection/>
    </xf>
    <xf numFmtId="0" fontId="1" fillId="0" borderId="25" xfId="0" applyFont="1" applyBorder="1" applyAlignment="1" applyProtection="1">
      <alignment horizontal="right" vertical="center" wrapText="1"/>
      <protection locked="0"/>
    </xf>
    <xf numFmtId="3" fontId="1" fillId="0" borderId="15" xfId="0" applyNumberFormat="1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>
      <alignment horizontal="center" vertical="center"/>
    </xf>
    <xf numFmtId="180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vertical="center"/>
    </xf>
    <xf numFmtId="38" fontId="1" fillId="0" borderId="16" xfId="48" applyFont="1" applyFill="1" applyBorder="1" applyAlignment="1" applyProtection="1">
      <alignment horizontal="right" vertical="center" wrapText="1"/>
      <protection locked="0"/>
    </xf>
    <xf numFmtId="0" fontId="7" fillId="33" borderId="0" xfId="0" applyFont="1" applyFill="1" applyBorder="1" applyAlignment="1" applyProtection="1">
      <alignment vertical="center" wrapText="1"/>
      <protection locked="0"/>
    </xf>
    <xf numFmtId="3" fontId="7" fillId="33" borderId="0" xfId="0" applyNumberFormat="1" applyFont="1" applyFill="1" applyBorder="1" applyAlignment="1" applyProtection="1">
      <alignment vertical="center" wrapText="1"/>
      <protection locked="0"/>
    </xf>
    <xf numFmtId="3" fontId="7" fillId="33" borderId="16" xfId="0" applyNumberFormat="1" applyFont="1" applyFill="1" applyBorder="1" applyAlignment="1" applyProtection="1">
      <alignment vertical="center" wrapText="1"/>
      <protection locked="0"/>
    </xf>
    <xf numFmtId="0" fontId="3" fillId="33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83" fontId="9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38" fontId="1" fillId="0" borderId="16" xfId="48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255" wrapText="1"/>
    </xf>
    <xf numFmtId="38" fontId="1" fillId="0" borderId="15" xfId="48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186" fontId="1" fillId="0" borderId="0" xfId="0" applyNumberFormat="1" applyFont="1" applyBorder="1" applyAlignment="1">
      <alignment horizontal="right" vertical="center" wrapText="1"/>
    </xf>
    <xf numFmtId="186" fontId="1" fillId="0" borderId="0" xfId="0" applyNumberFormat="1" applyFont="1" applyBorder="1" applyAlignment="1" applyProtection="1">
      <alignment horizontal="right" vertical="center" wrapText="1"/>
      <protection locked="0"/>
    </xf>
    <xf numFmtId="186" fontId="1" fillId="0" borderId="0" xfId="0" applyNumberFormat="1" applyFont="1" applyBorder="1" applyAlignment="1">
      <alignment horizontal="left" vertical="center" wrapText="1"/>
    </xf>
    <xf numFmtId="186" fontId="1" fillId="0" borderId="16" xfId="0" applyNumberFormat="1" applyFont="1" applyBorder="1" applyAlignment="1" applyProtection="1">
      <alignment horizontal="right" vertical="center" wrapText="1"/>
      <protection locked="0"/>
    </xf>
    <xf numFmtId="186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1" fillId="0" borderId="0" xfId="0" applyNumberFormat="1" applyFont="1" applyFill="1" applyBorder="1" applyAlignment="1">
      <alignment horizontal="left" vertical="center" wrapText="1"/>
    </xf>
    <xf numFmtId="186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186" fontId="1" fillId="0" borderId="0" xfId="48" applyNumberFormat="1" applyFont="1" applyBorder="1" applyAlignment="1" applyProtection="1">
      <alignment horizontal="right" vertical="center" wrapText="1"/>
      <protection locked="0"/>
    </xf>
    <xf numFmtId="186" fontId="1" fillId="0" borderId="16" xfId="48" applyNumberFormat="1" applyFont="1" applyBorder="1" applyAlignment="1" applyProtection="1">
      <alignment horizontal="right" vertical="center" wrapText="1"/>
      <protection locked="0"/>
    </xf>
    <xf numFmtId="186" fontId="1" fillId="0" borderId="0" xfId="48" applyNumberFormat="1" applyFont="1" applyFill="1" applyBorder="1" applyAlignment="1" applyProtection="1">
      <alignment horizontal="right" vertical="center" wrapText="1"/>
      <protection locked="0"/>
    </xf>
    <xf numFmtId="186" fontId="1" fillId="0" borderId="16" xfId="48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5．老人福祉センター・老人憩の家利用状況（　）内は１日平均利用者（P100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1"/>
    </row>
    <row r="2" spans="1:22" ht="18" thickBot="1">
      <c r="A2" s="3" t="s">
        <v>111</v>
      </c>
      <c r="L2" s="4"/>
      <c r="V2" s="4" t="s">
        <v>0</v>
      </c>
    </row>
    <row r="3" spans="1:22" ht="24" customHeight="1" thickBot="1">
      <c r="A3" s="137" t="s">
        <v>1</v>
      </c>
      <c r="B3" s="139" t="s">
        <v>2</v>
      </c>
      <c r="C3" s="139" t="s">
        <v>3</v>
      </c>
      <c r="D3" s="139" t="s">
        <v>4</v>
      </c>
      <c r="E3" s="134" t="s">
        <v>5</v>
      </c>
      <c r="F3" s="136"/>
      <c r="G3" s="134" t="s">
        <v>6</v>
      </c>
      <c r="H3" s="136"/>
      <c r="I3" s="134" t="s">
        <v>7</v>
      </c>
      <c r="J3" s="135"/>
      <c r="K3" s="134" t="s">
        <v>8</v>
      </c>
      <c r="L3" s="136"/>
      <c r="M3" s="134" t="s">
        <v>9</v>
      </c>
      <c r="N3" s="136"/>
      <c r="O3" s="134" t="s">
        <v>10</v>
      </c>
      <c r="P3" s="136"/>
      <c r="Q3" s="134" t="s">
        <v>11</v>
      </c>
      <c r="R3" s="136"/>
      <c r="S3" s="134" t="s">
        <v>12</v>
      </c>
      <c r="T3" s="136"/>
      <c r="U3" s="134" t="s">
        <v>13</v>
      </c>
      <c r="V3" s="135"/>
    </row>
    <row r="4" spans="1:22" ht="24" customHeight="1" thickBot="1">
      <c r="A4" s="138"/>
      <c r="B4" s="140"/>
      <c r="C4" s="140"/>
      <c r="D4" s="140"/>
      <c r="E4" s="10" t="s">
        <v>14</v>
      </c>
      <c r="F4" s="5" t="s">
        <v>15</v>
      </c>
      <c r="G4" s="10" t="s">
        <v>14</v>
      </c>
      <c r="H4" s="9" t="s">
        <v>15</v>
      </c>
      <c r="I4" s="11" t="s">
        <v>14</v>
      </c>
      <c r="J4" s="10" t="s">
        <v>15</v>
      </c>
      <c r="K4" s="12" t="s">
        <v>14</v>
      </c>
      <c r="L4" s="10" t="s">
        <v>15</v>
      </c>
      <c r="M4" s="10" t="s">
        <v>14</v>
      </c>
      <c r="N4" s="10" t="s">
        <v>15</v>
      </c>
      <c r="O4" s="10" t="s">
        <v>14</v>
      </c>
      <c r="P4" s="10" t="s">
        <v>15</v>
      </c>
      <c r="Q4" s="10" t="s">
        <v>14</v>
      </c>
      <c r="R4" s="10" t="s">
        <v>15</v>
      </c>
      <c r="S4" s="10" t="s">
        <v>14</v>
      </c>
      <c r="T4" s="10" t="s">
        <v>15</v>
      </c>
      <c r="U4" s="10" t="s">
        <v>14</v>
      </c>
      <c r="V4" s="10" t="s">
        <v>15</v>
      </c>
    </row>
    <row r="5" spans="1:22" ht="27" customHeight="1">
      <c r="A5" s="113" t="s">
        <v>106</v>
      </c>
      <c r="B5" s="102">
        <v>1740</v>
      </c>
      <c r="C5" s="103">
        <v>2555</v>
      </c>
      <c r="D5" s="104">
        <v>4359782</v>
      </c>
      <c r="E5" s="103">
        <v>26171</v>
      </c>
      <c r="F5" s="103">
        <v>1486155</v>
      </c>
      <c r="G5" s="103">
        <v>26677</v>
      </c>
      <c r="H5" s="103">
        <v>815809</v>
      </c>
      <c r="I5" s="103">
        <v>3199</v>
      </c>
      <c r="J5" s="103">
        <v>24309</v>
      </c>
      <c r="K5" s="39">
        <v>3199</v>
      </c>
      <c r="L5" s="39">
        <v>107129</v>
      </c>
      <c r="M5" s="39">
        <v>20891</v>
      </c>
      <c r="N5" s="39">
        <v>1895004</v>
      </c>
      <c r="O5" s="39">
        <v>5</v>
      </c>
      <c r="P5" s="39">
        <v>1034</v>
      </c>
      <c r="Q5" s="39">
        <v>872</v>
      </c>
      <c r="R5" s="39">
        <v>15840</v>
      </c>
      <c r="S5" s="39">
        <v>42</v>
      </c>
      <c r="T5" s="39">
        <v>7373</v>
      </c>
      <c r="U5" s="39">
        <v>51</v>
      </c>
      <c r="V5" s="39">
        <v>7129</v>
      </c>
    </row>
    <row r="6" spans="1:22" ht="27" customHeight="1">
      <c r="A6" s="17">
        <v>20</v>
      </c>
      <c r="B6" s="102">
        <v>1988</v>
      </c>
      <c r="C6" s="103">
        <v>2883</v>
      </c>
      <c r="D6" s="104">
        <v>4716734</v>
      </c>
      <c r="E6" s="103">
        <v>27869</v>
      </c>
      <c r="F6" s="103">
        <v>1592505</v>
      </c>
      <c r="G6" s="103">
        <v>28215</v>
      </c>
      <c r="H6" s="103">
        <v>889399</v>
      </c>
      <c r="I6" s="103">
        <v>3135</v>
      </c>
      <c r="J6" s="103">
        <v>24745</v>
      </c>
      <c r="K6" s="39">
        <v>3488</v>
      </c>
      <c r="L6" s="39">
        <v>133978</v>
      </c>
      <c r="M6" s="39">
        <v>22348</v>
      </c>
      <c r="N6" s="39">
        <v>2034190</v>
      </c>
      <c r="O6" s="39">
        <v>4</v>
      </c>
      <c r="P6" s="39">
        <v>1078</v>
      </c>
      <c r="Q6" s="39">
        <v>997</v>
      </c>
      <c r="R6" s="39">
        <v>16538</v>
      </c>
      <c r="S6" s="39">
        <v>50</v>
      </c>
      <c r="T6" s="39">
        <v>11917</v>
      </c>
      <c r="U6" s="39">
        <v>76</v>
      </c>
      <c r="V6" s="39">
        <v>12384</v>
      </c>
    </row>
    <row r="7" spans="1:22" ht="27" customHeight="1">
      <c r="A7" s="17">
        <v>21</v>
      </c>
      <c r="B7" s="102">
        <v>2430</v>
      </c>
      <c r="C7" s="103">
        <v>3562</v>
      </c>
      <c r="D7" s="104">
        <v>5583064</v>
      </c>
      <c r="E7" s="103">
        <v>34178</v>
      </c>
      <c r="F7" s="103">
        <v>1981460</v>
      </c>
      <c r="G7" s="103">
        <v>34068</v>
      </c>
      <c r="H7" s="103">
        <v>1099277</v>
      </c>
      <c r="I7" s="103">
        <v>3821</v>
      </c>
      <c r="J7" s="103">
        <v>40434</v>
      </c>
      <c r="K7" s="39">
        <v>3711</v>
      </c>
      <c r="L7" s="39">
        <v>136250</v>
      </c>
      <c r="M7" s="39">
        <v>25595</v>
      </c>
      <c r="N7" s="39">
        <v>2268809</v>
      </c>
      <c r="O7" s="39">
        <v>23</v>
      </c>
      <c r="P7" s="39">
        <v>4888</v>
      </c>
      <c r="Q7" s="39">
        <v>1108</v>
      </c>
      <c r="R7" s="39">
        <v>25576</v>
      </c>
      <c r="S7" s="39">
        <v>71</v>
      </c>
      <c r="T7" s="39">
        <v>13101</v>
      </c>
      <c r="U7" s="39">
        <v>84</v>
      </c>
      <c r="V7" s="39">
        <v>13269</v>
      </c>
    </row>
    <row r="8" spans="1:22" ht="27" customHeight="1">
      <c r="A8" s="17">
        <v>22</v>
      </c>
      <c r="B8" s="102">
        <v>2870</v>
      </c>
      <c r="C8" s="103">
        <v>4210</v>
      </c>
      <c r="D8" s="104">
        <v>6617352</v>
      </c>
      <c r="E8" s="103">
        <v>42470</v>
      </c>
      <c r="F8" s="103">
        <v>2476218</v>
      </c>
      <c r="G8" s="103">
        <v>41942</v>
      </c>
      <c r="H8" s="103">
        <v>1363795</v>
      </c>
      <c r="I8" s="103">
        <v>4262</v>
      </c>
      <c r="J8" s="103">
        <v>48198</v>
      </c>
      <c r="K8" s="39">
        <v>4302</v>
      </c>
      <c r="L8" s="105">
        <v>125169</v>
      </c>
      <c r="M8" s="39">
        <v>31004</v>
      </c>
      <c r="N8" s="39">
        <v>2552434</v>
      </c>
      <c r="O8" s="39">
        <v>10</v>
      </c>
      <c r="P8" s="39">
        <v>2931</v>
      </c>
      <c r="Q8" s="39">
        <v>1258</v>
      </c>
      <c r="R8" s="39">
        <v>21580</v>
      </c>
      <c r="S8" s="39">
        <v>73</v>
      </c>
      <c r="T8" s="39">
        <v>13715</v>
      </c>
      <c r="U8" s="39">
        <v>84</v>
      </c>
      <c r="V8" s="39">
        <v>13312</v>
      </c>
    </row>
    <row r="9" spans="1:22" ht="27" customHeight="1" thickBot="1">
      <c r="A9" s="11">
        <v>23</v>
      </c>
      <c r="B9" s="106">
        <v>3213</v>
      </c>
      <c r="C9" s="107">
        <v>4699</v>
      </c>
      <c r="D9" s="108">
        <v>7380858</v>
      </c>
      <c r="E9" s="107">
        <v>49268</v>
      </c>
      <c r="F9" s="107">
        <v>2763709</v>
      </c>
      <c r="G9" s="107">
        <v>47992</v>
      </c>
      <c r="H9" s="107">
        <v>1556554</v>
      </c>
      <c r="I9" s="107">
        <v>4668</v>
      </c>
      <c r="J9" s="107">
        <v>53030</v>
      </c>
      <c r="K9" s="22">
        <v>5094</v>
      </c>
      <c r="L9" s="22">
        <v>136928</v>
      </c>
      <c r="M9" s="22">
        <v>41602</v>
      </c>
      <c r="N9" s="22">
        <v>2812755</v>
      </c>
      <c r="O9" s="22">
        <v>16</v>
      </c>
      <c r="P9" s="22">
        <v>4563</v>
      </c>
      <c r="Q9" s="22">
        <v>1696</v>
      </c>
      <c r="R9" s="22">
        <v>23526</v>
      </c>
      <c r="S9" s="22">
        <v>82</v>
      </c>
      <c r="T9" s="22">
        <v>16575</v>
      </c>
      <c r="U9" s="22">
        <v>84</v>
      </c>
      <c r="V9" s="22">
        <v>13218</v>
      </c>
    </row>
    <row r="10" spans="1:22" ht="13.5">
      <c r="A10" s="1"/>
      <c r="M10" s="23"/>
      <c r="V10" s="4" t="s">
        <v>17</v>
      </c>
    </row>
  </sheetData>
  <sheetProtection/>
  <mergeCells count="13">
    <mergeCell ref="A3:A4"/>
    <mergeCell ref="B3:B4"/>
    <mergeCell ref="C3:C4"/>
    <mergeCell ref="D3:D4"/>
    <mergeCell ref="U3:V3"/>
    <mergeCell ref="M3:N3"/>
    <mergeCell ref="O3:P3"/>
    <mergeCell ref="Q3:R3"/>
    <mergeCell ref="S3:T3"/>
    <mergeCell ref="E3:F3"/>
    <mergeCell ref="G3:H3"/>
    <mergeCell ref="I3:J3"/>
    <mergeCell ref="K3:L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625" style="2" customWidth="1"/>
    <col min="2" max="7" width="12.875" style="2" customWidth="1"/>
    <col min="8" max="16384" width="9.00390625" style="2" customWidth="1"/>
  </cols>
  <sheetData>
    <row r="2" spans="1:6" ht="18" thickBot="1">
      <c r="A2" s="3" t="s">
        <v>127</v>
      </c>
      <c r="F2" s="4" t="s">
        <v>90</v>
      </c>
    </row>
    <row r="3" spans="1:7" ht="24" customHeight="1" thickBot="1">
      <c r="A3" s="7" t="s">
        <v>157</v>
      </c>
      <c r="B3" s="12" t="s">
        <v>31</v>
      </c>
      <c r="C3" s="12" t="s">
        <v>186</v>
      </c>
      <c r="D3" s="12" t="s">
        <v>91</v>
      </c>
      <c r="E3" s="12" t="s">
        <v>92</v>
      </c>
      <c r="F3" s="5" t="s">
        <v>93</v>
      </c>
      <c r="G3" s="33"/>
    </row>
    <row r="4" spans="1:7" ht="15" customHeight="1">
      <c r="A4" s="88" t="s">
        <v>170</v>
      </c>
      <c r="B4" s="77">
        <v>1400</v>
      </c>
      <c r="C4" s="78">
        <v>306</v>
      </c>
      <c r="D4" s="78">
        <v>373</v>
      </c>
      <c r="E4" s="78">
        <v>395</v>
      </c>
      <c r="F4" s="78">
        <v>326</v>
      </c>
      <c r="G4" s="80"/>
    </row>
    <row r="5" spans="1:7" ht="15" customHeight="1">
      <c r="A5" s="89">
        <v>22</v>
      </c>
      <c r="B5" s="77">
        <v>1445</v>
      </c>
      <c r="C5" s="78">
        <v>328</v>
      </c>
      <c r="D5" s="78">
        <v>366</v>
      </c>
      <c r="E5" s="78">
        <v>384</v>
      </c>
      <c r="F5" s="78">
        <v>367</v>
      </c>
      <c r="G5" s="80"/>
    </row>
    <row r="6" spans="1:7" ht="15" customHeight="1" thickBot="1">
      <c r="A6" s="99">
        <v>23</v>
      </c>
      <c r="B6" s="85">
        <v>1554</v>
      </c>
      <c r="C6" s="86">
        <v>357</v>
      </c>
      <c r="D6" s="86">
        <v>391</v>
      </c>
      <c r="E6" s="86">
        <v>422</v>
      </c>
      <c r="F6" s="86">
        <v>384</v>
      </c>
      <c r="G6" s="80"/>
    </row>
    <row r="7" spans="1:6" ht="13.5">
      <c r="A7" s="1"/>
      <c r="F7" s="4" t="s">
        <v>51</v>
      </c>
    </row>
    <row r="8" ht="13.5">
      <c r="A8" s="1"/>
    </row>
    <row r="9" spans="1:2" ht="13.5">
      <c r="A9" s="1"/>
      <c r="B9" s="133"/>
    </row>
    <row r="10" spans="8:10" ht="13.5">
      <c r="H10" s="33"/>
      <c r="I10" s="33"/>
      <c r="J10" s="87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2" width="12.875" style="2" customWidth="1"/>
    <col min="3" max="7" width="10.625" style="2" customWidth="1"/>
    <col min="8" max="16384" width="9.00390625" style="2" customWidth="1"/>
  </cols>
  <sheetData>
    <row r="1" ht="13.5">
      <c r="A1" s="1"/>
    </row>
    <row r="2" spans="1:7" ht="18" thickBot="1">
      <c r="A2" s="3" t="s">
        <v>158</v>
      </c>
      <c r="G2" s="4"/>
    </row>
    <row r="3" spans="1:8" ht="24" customHeight="1" thickBot="1">
      <c r="A3" s="135" t="s">
        <v>94</v>
      </c>
      <c r="B3" s="136"/>
      <c r="C3" s="5" t="s">
        <v>106</v>
      </c>
      <c r="D3" s="5" t="s">
        <v>108</v>
      </c>
      <c r="E3" s="5" t="s">
        <v>114</v>
      </c>
      <c r="F3" s="5" t="s">
        <v>134</v>
      </c>
      <c r="G3" s="5" t="s">
        <v>180</v>
      </c>
      <c r="H3" s="26"/>
    </row>
    <row r="4" spans="1:7" ht="15" customHeight="1" thickBot="1">
      <c r="A4" s="156" t="s">
        <v>95</v>
      </c>
      <c r="B4" s="90" t="s">
        <v>96</v>
      </c>
      <c r="C4" s="91">
        <v>5366</v>
      </c>
      <c r="D4" s="91">
        <v>5495</v>
      </c>
      <c r="E4" s="91">
        <v>5705</v>
      </c>
      <c r="F4" s="91">
        <v>5899</v>
      </c>
      <c r="G4" s="91">
        <v>6312</v>
      </c>
    </row>
    <row r="5" spans="1:7" ht="15" customHeight="1" thickBot="1">
      <c r="A5" s="156"/>
      <c r="B5" s="90" t="s">
        <v>159</v>
      </c>
      <c r="C5" s="91">
        <v>1740</v>
      </c>
      <c r="D5" s="91">
        <v>1800</v>
      </c>
      <c r="E5" s="91">
        <v>1852</v>
      </c>
      <c r="F5" s="91">
        <v>1987</v>
      </c>
      <c r="G5" s="91">
        <v>2041</v>
      </c>
    </row>
    <row r="6" spans="1:7" ht="15" customHeight="1" thickBot="1">
      <c r="A6" s="76" t="s">
        <v>160</v>
      </c>
      <c r="B6" s="90" t="s">
        <v>97</v>
      </c>
      <c r="C6" s="92">
        <v>366</v>
      </c>
      <c r="D6" s="92">
        <v>366</v>
      </c>
      <c r="E6" s="92">
        <v>384</v>
      </c>
      <c r="F6" s="92">
        <v>402</v>
      </c>
      <c r="G6" s="92">
        <v>419</v>
      </c>
    </row>
    <row r="7" spans="1:7" ht="15" customHeight="1" thickBot="1">
      <c r="A7" s="156" t="s">
        <v>98</v>
      </c>
      <c r="B7" s="90" t="s">
        <v>99</v>
      </c>
      <c r="C7" s="91">
        <v>65077</v>
      </c>
      <c r="D7" s="91">
        <v>65992</v>
      </c>
      <c r="E7" s="91">
        <v>66566</v>
      </c>
      <c r="F7" s="91">
        <v>18642</v>
      </c>
      <c r="G7" s="91">
        <v>2</v>
      </c>
    </row>
    <row r="8" spans="1:7" ht="15" customHeight="1" thickBot="1">
      <c r="A8" s="156"/>
      <c r="B8" s="90" t="s">
        <v>100</v>
      </c>
      <c r="C8" s="91">
        <v>18279</v>
      </c>
      <c r="D8" s="91">
        <v>18458</v>
      </c>
      <c r="E8" s="91">
        <v>18534</v>
      </c>
      <c r="F8" s="91">
        <v>18534</v>
      </c>
      <c r="G8" s="91">
        <v>2</v>
      </c>
    </row>
    <row r="9" spans="1:7" ht="15" customHeight="1" thickBot="1">
      <c r="A9" s="156" t="s">
        <v>161</v>
      </c>
      <c r="B9" s="90" t="s">
        <v>99</v>
      </c>
      <c r="C9" s="79" t="s">
        <v>16</v>
      </c>
      <c r="D9" s="79" t="s">
        <v>16</v>
      </c>
      <c r="E9" s="79" t="s">
        <v>16</v>
      </c>
      <c r="F9" s="79">
        <v>99723</v>
      </c>
      <c r="G9" s="91">
        <v>102853</v>
      </c>
    </row>
    <row r="10" spans="1:7" ht="15" customHeight="1" thickBot="1">
      <c r="A10" s="156"/>
      <c r="B10" s="90" t="s">
        <v>100</v>
      </c>
      <c r="C10" s="79" t="s">
        <v>16</v>
      </c>
      <c r="D10" s="79" t="s">
        <v>16</v>
      </c>
      <c r="E10" s="79" t="s">
        <v>16</v>
      </c>
      <c r="F10" s="79">
        <v>26166</v>
      </c>
      <c r="G10" s="91">
        <v>24846</v>
      </c>
    </row>
    <row r="11" spans="1:7" ht="15" customHeight="1" thickBot="1">
      <c r="A11" s="156" t="s">
        <v>101</v>
      </c>
      <c r="B11" s="90" t="s">
        <v>97</v>
      </c>
      <c r="C11" s="92">
        <v>141</v>
      </c>
      <c r="D11" s="92">
        <v>168</v>
      </c>
      <c r="E11" s="92">
        <v>179</v>
      </c>
      <c r="F11" s="92">
        <v>179</v>
      </c>
      <c r="G11" s="123">
        <v>182</v>
      </c>
    </row>
    <row r="12" spans="1:7" ht="15" customHeight="1" thickBot="1">
      <c r="A12" s="156"/>
      <c r="B12" s="90" t="s">
        <v>100</v>
      </c>
      <c r="C12" s="92">
        <v>134</v>
      </c>
      <c r="D12" s="92">
        <v>159</v>
      </c>
      <c r="E12" s="92">
        <v>172</v>
      </c>
      <c r="F12" s="92">
        <v>171</v>
      </c>
      <c r="G12" s="123">
        <v>181</v>
      </c>
    </row>
    <row r="13" spans="1:7" ht="15" customHeight="1" thickBot="1">
      <c r="A13" s="156" t="s">
        <v>102</v>
      </c>
      <c r="B13" s="90" t="s">
        <v>97</v>
      </c>
      <c r="C13" s="92">
        <v>135</v>
      </c>
      <c r="D13" s="92">
        <v>131</v>
      </c>
      <c r="E13" s="92">
        <v>138</v>
      </c>
      <c r="F13" s="92">
        <v>154</v>
      </c>
      <c r="G13" s="123">
        <v>165</v>
      </c>
    </row>
    <row r="14" spans="1:7" ht="15" customHeight="1" thickBot="1">
      <c r="A14" s="156"/>
      <c r="B14" s="90" t="s">
        <v>100</v>
      </c>
      <c r="C14" s="92">
        <v>129</v>
      </c>
      <c r="D14" s="92">
        <v>121</v>
      </c>
      <c r="E14" s="92">
        <v>130</v>
      </c>
      <c r="F14" s="92">
        <v>142</v>
      </c>
      <c r="G14" s="123">
        <v>150</v>
      </c>
    </row>
    <row r="15" spans="1:7" ht="15" customHeight="1" thickBot="1">
      <c r="A15" s="156" t="s">
        <v>103</v>
      </c>
      <c r="B15" s="90" t="s">
        <v>97</v>
      </c>
      <c r="C15" s="92">
        <v>20</v>
      </c>
      <c r="D15" s="92">
        <v>18</v>
      </c>
      <c r="E15" s="92">
        <v>16</v>
      </c>
      <c r="F15" s="92">
        <v>11</v>
      </c>
      <c r="G15" s="123">
        <v>11</v>
      </c>
    </row>
    <row r="16" spans="1:7" ht="15" customHeight="1" thickBot="1">
      <c r="A16" s="156"/>
      <c r="B16" s="90" t="s">
        <v>100</v>
      </c>
      <c r="C16" s="92">
        <v>17</v>
      </c>
      <c r="D16" s="92">
        <v>15</v>
      </c>
      <c r="E16" s="92">
        <v>14</v>
      </c>
      <c r="F16" s="92">
        <v>10</v>
      </c>
      <c r="G16" s="123">
        <v>10</v>
      </c>
    </row>
    <row r="17" spans="1:7" ht="15" customHeight="1" thickBot="1">
      <c r="A17" s="156" t="s">
        <v>162</v>
      </c>
      <c r="B17" s="90" t="s">
        <v>163</v>
      </c>
      <c r="C17" s="91">
        <v>1696</v>
      </c>
      <c r="D17" s="91">
        <v>1869</v>
      </c>
      <c r="E17" s="91">
        <v>1927</v>
      </c>
      <c r="F17" s="91">
        <v>2009</v>
      </c>
      <c r="G17" s="124">
        <v>2026</v>
      </c>
    </row>
    <row r="18" spans="1:7" ht="15" customHeight="1" thickBot="1">
      <c r="A18" s="156"/>
      <c r="B18" s="90" t="s">
        <v>164</v>
      </c>
      <c r="C18" s="91">
        <v>1187</v>
      </c>
      <c r="D18" s="91">
        <v>1286</v>
      </c>
      <c r="E18" s="91">
        <v>1331</v>
      </c>
      <c r="F18" s="91">
        <v>1404</v>
      </c>
      <c r="G18" s="124">
        <v>1411</v>
      </c>
    </row>
    <row r="19" spans="1:7" ht="15" customHeight="1" thickBot="1">
      <c r="A19" s="156"/>
      <c r="B19" s="90" t="s">
        <v>110</v>
      </c>
      <c r="C19" s="91">
        <v>659</v>
      </c>
      <c r="D19" s="91">
        <v>796</v>
      </c>
      <c r="E19" s="91">
        <v>875</v>
      </c>
      <c r="F19" s="91">
        <v>973</v>
      </c>
      <c r="G19" s="124">
        <v>1055</v>
      </c>
    </row>
    <row r="20" spans="1:7" ht="15" customHeight="1" thickBot="1">
      <c r="A20" s="100" t="s">
        <v>165</v>
      </c>
      <c r="B20" s="90" t="s">
        <v>96</v>
      </c>
      <c r="C20" s="91">
        <v>118030</v>
      </c>
      <c r="D20" s="91">
        <v>138611</v>
      </c>
      <c r="E20" s="91">
        <v>131038</v>
      </c>
      <c r="F20" s="91">
        <v>133352</v>
      </c>
      <c r="G20" s="124">
        <v>138766</v>
      </c>
    </row>
    <row r="21" spans="1:7" ht="15" customHeight="1" thickBot="1">
      <c r="A21" s="101" t="s">
        <v>166</v>
      </c>
      <c r="B21" s="90" t="s">
        <v>100</v>
      </c>
      <c r="C21" s="93">
        <v>5795</v>
      </c>
      <c r="D21" s="93">
        <v>5937</v>
      </c>
      <c r="E21" s="93">
        <v>6073</v>
      </c>
      <c r="F21" s="93">
        <v>6246</v>
      </c>
      <c r="G21" s="125">
        <v>6406</v>
      </c>
    </row>
    <row r="22" spans="1:7" ht="13.5">
      <c r="A22" s="33"/>
      <c r="B22" s="33"/>
      <c r="C22" s="33"/>
      <c r="D22" s="33"/>
      <c r="E22" s="33"/>
      <c r="F22" s="33"/>
      <c r="G22" s="4" t="s">
        <v>167</v>
      </c>
    </row>
    <row r="23" spans="1:10" ht="13.5">
      <c r="A23" s="1"/>
      <c r="H23" s="33"/>
      <c r="I23" s="33"/>
      <c r="J23" s="87"/>
    </row>
    <row r="24" ht="13.5">
      <c r="B24" s="126"/>
    </row>
  </sheetData>
  <sheetProtection/>
  <mergeCells count="8">
    <mergeCell ref="A15:A16"/>
    <mergeCell ref="A17:A19"/>
    <mergeCell ref="A11:A12"/>
    <mergeCell ref="A13:A14"/>
    <mergeCell ref="A3:B3"/>
    <mergeCell ref="A4:A5"/>
    <mergeCell ref="A7:A8"/>
    <mergeCell ref="A9:A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7" width="13.625" style="2" customWidth="1"/>
    <col min="8" max="9" width="8.625" style="2" customWidth="1"/>
    <col min="10" max="16384" width="9.00390625" style="2" customWidth="1"/>
  </cols>
  <sheetData>
    <row r="1" ht="13.5">
      <c r="A1" s="1"/>
    </row>
    <row r="2" spans="1:7" ht="18" thickBot="1">
      <c r="A2" s="3" t="s">
        <v>113</v>
      </c>
      <c r="G2" s="4" t="s">
        <v>18</v>
      </c>
    </row>
    <row r="3" spans="1:7" ht="24" customHeight="1" thickBot="1">
      <c r="A3" s="6" t="s">
        <v>19</v>
      </c>
      <c r="B3" s="5" t="s">
        <v>20</v>
      </c>
      <c r="C3" s="5" t="s">
        <v>128</v>
      </c>
      <c r="D3" s="5" t="s">
        <v>21</v>
      </c>
      <c r="E3" s="5" t="s">
        <v>22</v>
      </c>
      <c r="F3" s="5" t="s">
        <v>23</v>
      </c>
      <c r="G3" s="5" t="s">
        <v>24</v>
      </c>
    </row>
    <row r="4" spans="1:7" ht="24" customHeight="1">
      <c r="A4" s="26" t="s">
        <v>168</v>
      </c>
      <c r="B4" s="13">
        <v>33687000</v>
      </c>
      <c r="C4" s="27">
        <v>23208675</v>
      </c>
      <c r="D4" s="14">
        <v>16612231</v>
      </c>
      <c r="E4" s="14">
        <v>725122</v>
      </c>
      <c r="F4" s="14">
        <v>5871322</v>
      </c>
      <c r="G4" s="28">
        <v>68.89504853504319</v>
      </c>
    </row>
    <row r="5" spans="1:7" ht="24" customHeight="1">
      <c r="A5" s="29" t="s">
        <v>107</v>
      </c>
      <c r="B5" s="13">
        <v>33615000</v>
      </c>
      <c r="C5" s="27">
        <v>22103595</v>
      </c>
      <c r="D5" s="14">
        <v>15844212</v>
      </c>
      <c r="E5" s="14">
        <v>745432</v>
      </c>
      <c r="F5" s="14">
        <v>5513951</v>
      </c>
      <c r="G5" s="28">
        <v>65.75515394912985</v>
      </c>
    </row>
    <row r="6" spans="1:7" ht="24" customHeight="1">
      <c r="A6" s="29" t="s">
        <v>112</v>
      </c>
      <c r="B6" s="13">
        <v>32327000</v>
      </c>
      <c r="C6" s="27">
        <v>20903942</v>
      </c>
      <c r="D6" s="14">
        <v>15077353</v>
      </c>
      <c r="E6" s="14">
        <v>596625</v>
      </c>
      <c r="F6" s="14">
        <v>5229964</v>
      </c>
      <c r="G6" s="28">
        <v>64.66403316113465</v>
      </c>
    </row>
    <row r="7" spans="1:7" ht="24" customHeight="1">
      <c r="A7" s="109" t="s">
        <v>129</v>
      </c>
      <c r="B7" s="13">
        <v>32358000</v>
      </c>
      <c r="C7" s="27">
        <v>20317782</v>
      </c>
      <c r="D7" s="14">
        <v>14906304</v>
      </c>
      <c r="E7" s="14">
        <v>568752</v>
      </c>
      <c r="F7" s="14">
        <v>4842726</v>
      </c>
      <c r="G7" s="28">
        <v>62.79059892453181</v>
      </c>
    </row>
    <row r="8" spans="1:7" ht="24" customHeight="1" thickBot="1">
      <c r="A8" s="30" t="s">
        <v>169</v>
      </c>
      <c r="B8" s="18">
        <v>32402000</v>
      </c>
      <c r="C8" s="31">
        <v>19917518</v>
      </c>
      <c r="D8" s="19">
        <v>14712857</v>
      </c>
      <c r="E8" s="19">
        <v>606479</v>
      </c>
      <c r="F8" s="19">
        <v>4598182</v>
      </c>
      <c r="G8" s="32">
        <v>61.47002654157151</v>
      </c>
    </row>
    <row r="9" spans="1:7" ht="13.5">
      <c r="A9" s="33"/>
      <c r="B9" s="33"/>
      <c r="C9" s="33"/>
      <c r="D9" s="33"/>
      <c r="E9" s="33"/>
      <c r="F9" s="33"/>
      <c r="G9" s="110" t="s">
        <v>184</v>
      </c>
    </row>
    <row r="10" ht="13.5">
      <c r="A10" s="1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0" width="8.625" style="2" customWidth="1"/>
    <col min="11" max="11" width="12.625" style="2" customWidth="1"/>
    <col min="12" max="20" width="8.625" style="2" customWidth="1"/>
    <col min="21" max="16384" width="9.00390625" style="2" customWidth="1"/>
  </cols>
  <sheetData>
    <row r="1" ht="13.5">
      <c r="A1" s="24"/>
    </row>
    <row r="2" ht="17.25">
      <c r="A2" s="34" t="s">
        <v>104</v>
      </c>
    </row>
    <row r="3" ht="13.5">
      <c r="A3" s="24"/>
    </row>
    <row r="4" spans="1:10" ht="18" thickBot="1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4.25" customHeight="1" thickBot="1">
      <c r="A5" s="137" t="s">
        <v>27</v>
      </c>
      <c r="B5" s="134" t="s">
        <v>170</v>
      </c>
      <c r="C5" s="135"/>
      <c r="D5" s="135"/>
      <c r="E5" s="134" t="s">
        <v>171</v>
      </c>
      <c r="F5" s="135"/>
      <c r="G5" s="135"/>
      <c r="H5" s="134" t="s">
        <v>172</v>
      </c>
      <c r="I5" s="135"/>
      <c r="J5" s="135"/>
    </row>
    <row r="6" spans="1:10" ht="24.75" thickBot="1">
      <c r="A6" s="138"/>
      <c r="B6" s="8" t="s">
        <v>28</v>
      </c>
      <c r="C6" s="12" t="s">
        <v>29</v>
      </c>
      <c r="D6" s="6" t="s">
        <v>30</v>
      </c>
      <c r="E6" s="8" t="s">
        <v>28</v>
      </c>
      <c r="F6" s="12" t="s">
        <v>29</v>
      </c>
      <c r="G6" s="5" t="s">
        <v>30</v>
      </c>
      <c r="H6" s="12" t="s">
        <v>28</v>
      </c>
      <c r="I6" s="12" t="s">
        <v>29</v>
      </c>
      <c r="J6" s="11" t="s">
        <v>30</v>
      </c>
    </row>
    <row r="7" spans="1:10" ht="13.5" customHeight="1">
      <c r="A7" s="36" t="s">
        <v>31</v>
      </c>
      <c r="B7" s="37">
        <v>91318</v>
      </c>
      <c r="C7" s="37">
        <v>7610</v>
      </c>
      <c r="D7" s="157">
        <v>40.7</v>
      </c>
      <c r="E7" s="37">
        <v>92716</v>
      </c>
      <c r="F7" s="37">
        <v>8380</v>
      </c>
      <c r="G7" s="158">
        <v>45.544444444444444</v>
      </c>
      <c r="H7" s="115">
        <v>91604</v>
      </c>
      <c r="I7" s="115">
        <v>8219</v>
      </c>
      <c r="J7" s="161">
        <v>45.833333333333336</v>
      </c>
    </row>
    <row r="8" spans="1:10" ht="13.5" customHeight="1">
      <c r="A8" s="36" t="s">
        <v>32</v>
      </c>
      <c r="B8" s="16">
        <v>23401</v>
      </c>
      <c r="C8" s="16">
        <v>1212</v>
      </c>
      <c r="D8" s="158">
        <v>58.4</v>
      </c>
      <c r="E8" s="16">
        <v>22697</v>
      </c>
      <c r="F8" s="16">
        <v>1389</v>
      </c>
      <c r="G8" s="158">
        <v>68</v>
      </c>
      <c r="H8" s="116">
        <v>22357</v>
      </c>
      <c r="I8" s="116">
        <v>1421</v>
      </c>
      <c r="J8" s="161">
        <v>71.3</v>
      </c>
    </row>
    <row r="9" spans="1:10" ht="13.5" customHeight="1">
      <c r="A9" s="36" t="s">
        <v>34</v>
      </c>
      <c r="B9" s="16">
        <v>8917</v>
      </c>
      <c r="C9" s="15">
        <v>833</v>
      </c>
      <c r="D9" s="158">
        <v>40.1</v>
      </c>
      <c r="E9" s="16">
        <v>8596</v>
      </c>
      <c r="F9" s="15">
        <v>846</v>
      </c>
      <c r="G9" s="158">
        <v>44.5</v>
      </c>
      <c r="H9" s="116">
        <v>9534</v>
      </c>
      <c r="I9" s="117">
        <v>875</v>
      </c>
      <c r="J9" s="161">
        <v>43.9</v>
      </c>
    </row>
    <row r="10" spans="1:10" ht="13.5" customHeight="1">
      <c r="A10" s="36" t="s">
        <v>35</v>
      </c>
      <c r="B10" s="16">
        <v>9922</v>
      </c>
      <c r="C10" s="16">
        <v>954</v>
      </c>
      <c r="D10" s="158">
        <v>46</v>
      </c>
      <c r="E10" s="16">
        <v>9923</v>
      </c>
      <c r="F10" s="16">
        <v>998</v>
      </c>
      <c r="G10" s="158">
        <v>49.3</v>
      </c>
      <c r="H10" s="116">
        <v>10835</v>
      </c>
      <c r="I10" s="116">
        <v>1012</v>
      </c>
      <c r="J10" s="161">
        <v>50.8</v>
      </c>
    </row>
    <row r="11" spans="1:10" ht="24">
      <c r="A11" s="36" t="s">
        <v>37</v>
      </c>
      <c r="B11" s="16">
        <v>4455</v>
      </c>
      <c r="C11" s="38" t="s">
        <v>39</v>
      </c>
      <c r="D11" s="159" t="s">
        <v>38</v>
      </c>
      <c r="E11" s="16">
        <v>4251</v>
      </c>
      <c r="F11" s="38" t="s">
        <v>39</v>
      </c>
      <c r="G11" s="159" t="s">
        <v>38</v>
      </c>
      <c r="H11" s="116">
        <v>3810</v>
      </c>
      <c r="I11" s="118" t="s">
        <v>173</v>
      </c>
      <c r="J11" s="162" t="s">
        <v>174</v>
      </c>
    </row>
    <row r="12" spans="1:10" ht="13.5" customHeight="1">
      <c r="A12" s="36" t="s">
        <v>41</v>
      </c>
      <c r="B12" s="16">
        <v>11963</v>
      </c>
      <c r="C12" s="16">
        <v>1044</v>
      </c>
      <c r="D12" s="158">
        <v>50.3</v>
      </c>
      <c r="E12" s="16">
        <v>13908</v>
      </c>
      <c r="F12" s="16">
        <v>1233</v>
      </c>
      <c r="G12" s="158">
        <v>61.6</v>
      </c>
      <c r="H12" s="116">
        <v>14149</v>
      </c>
      <c r="I12" s="116">
        <v>1183</v>
      </c>
      <c r="J12" s="161">
        <v>59.4</v>
      </c>
    </row>
    <row r="13" spans="1:10" ht="13.5" customHeight="1">
      <c r="A13" s="36" t="s">
        <v>43</v>
      </c>
      <c r="B13" s="16">
        <v>10627</v>
      </c>
      <c r="C13" s="15">
        <v>945</v>
      </c>
      <c r="D13" s="158">
        <v>45.5</v>
      </c>
      <c r="E13" s="16">
        <v>12459</v>
      </c>
      <c r="F13" s="16">
        <v>1071</v>
      </c>
      <c r="G13" s="158">
        <v>47.3</v>
      </c>
      <c r="H13" s="116">
        <v>11524</v>
      </c>
      <c r="I13" s="116">
        <v>990</v>
      </c>
      <c r="J13" s="161">
        <v>49.7</v>
      </c>
    </row>
    <row r="14" spans="1:20" ht="13.5" customHeight="1">
      <c r="A14" s="36" t="s">
        <v>45</v>
      </c>
      <c r="B14" s="16">
        <v>9037</v>
      </c>
      <c r="C14" s="15">
        <v>686</v>
      </c>
      <c r="D14" s="158">
        <v>33</v>
      </c>
      <c r="E14" s="16">
        <v>7965</v>
      </c>
      <c r="F14" s="15">
        <v>678</v>
      </c>
      <c r="G14" s="158">
        <v>33.2</v>
      </c>
      <c r="H14" s="116">
        <v>7563</v>
      </c>
      <c r="I14" s="117">
        <v>736</v>
      </c>
      <c r="J14" s="161">
        <v>36.9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11" ht="13.5" customHeight="1">
      <c r="A15" s="36" t="s">
        <v>46</v>
      </c>
      <c r="B15" s="16">
        <v>4187</v>
      </c>
      <c r="C15" s="15">
        <v>793</v>
      </c>
      <c r="D15" s="158">
        <v>38.2</v>
      </c>
      <c r="E15" s="16">
        <v>3045</v>
      </c>
      <c r="F15" s="15">
        <v>204</v>
      </c>
      <c r="G15" s="158">
        <v>10</v>
      </c>
      <c r="H15" s="116">
        <v>2617</v>
      </c>
      <c r="I15" s="117">
        <v>193</v>
      </c>
      <c r="J15" s="161">
        <v>9.7</v>
      </c>
      <c r="K15" s="41"/>
    </row>
    <row r="16" spans="1:11" ht="13.5" customHeight="1">
      <c r="A16" s="36" t="s">
        <v>47</v>
      </c>
      <c r="B16" s="16">
        <v>3282</v>
      </c>
      <c r="C16" s="15">
        <v>227</v>
      </c>
      <c r="D16" s="158">
        <v>10.9</v>
      </c>
      <c r="E16" s="16">
        <v>5545</v>
      </c>
      <c r="F16" s="16">
        <v>1081</v>
      </c>
      <c r="G16" s="158">
        <v>52.9</v>
      </c>
      <c r="H16" s="116">
        <v>5124</v>
      </c>
      <c r="I16" s="117">
        <v>976</v>
      </c>
      <c r="J16" s="161">
        <v>49</v>
      </c>
      <c r="K16" s="41"/>
    </row>
    <row r="17" spans="1:11" ht="13.5" customHeight="1" thickBot="1">
      <c r="A17" s="40" t="s">
        <v>48</v>
      </c>
      <c r="B17" s="20">
        <v>5527</v>
      </c>
      <c r="C17" s="21">
        <v>916</v>
      </c>
      <c r="D17" s="160">
        <v>44.1</v>
      </c>
      <c r="E17" s="20">
        <v>4327</v>
      </c>
      <c r="F17" s="21">
        <v>880</v>
      </c>
      <c r="G17" s="160">
        <v>43.1</v>
      </c>
      <c r="H17" s="119">
        <v>4091</v>
      </c>
      <c r="I17" s="120">
        <v>833</v>
      </c>
      <c r="J17" s="163">
        <v>41.8</v>
      </c>
      <c r="K17" s="41"/>
    </row>
    <row r="18" spans="1:11" ht="13.5">
      <c r="A18" s="127" t="s">
        <v>175</v>
      </c>
      <c r="B18" s="128"/>
      <c r="C18" s="128"/>
      <c r="D18" s="128"/>
      <c r="E18" s="128"/>
      <c r="F18" s="33"/>
      <c r="G18" s="25"/>
      <c r="H18" s="25"/>
      <c r="I18" s="25"/>
      <c r="J18" s="4" t="s">
        <v>50</v>
      </c>
      <c r="K18" s="41"/>
    </row>
    <row r="19" spans="1:11" ht="13.5">
      <c r="A19" s="24"/>
      <c r="B19" s="25"/>
      <c r="C19" s="25"/>
      <c r="D19" s="25"/>
      <c r="E19" s="25"/>
      <c r="F19" s="25"/>
      <c r="G19" s="25"/>
      <c r="H19" s="25"/>
      <c r="I19" s="25"/>
      <c r="J19" s="121"/>
      <c r="K19" s="41"/>
    </row>
    <row r="20" spans="1:11" ht="13.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41"/>
    </row>
    <row r="24" ht="18" thickBot="1">
      <c r="A24" s="35" t="s">
        <v>26</v>
      </c>
    </row>
    <row r="25" spans="1:10" ht="14.25" customHeight="1" thickBot="1">
      <c r="A25" s="137" t="s">
        <v>27</v>
      </c>
      <c r="B25" s="134" t="str">
        <f>+B5</f>
        <v>平　成　21　年　度</v>
      </c>
      <c r="C25" s="135"/>
      <c r="D25" s="136"/>
      <c r="E25" s="134" t="str">
        <f>+E5</f>
        <v>平　成　22　年　度</v>
      </c>
      <c r="F25" s="135"/>
      <c r="G25" s="136"/>
      <c r="H25" s="134" t="str">
        <f>+H5</f>
        <v>平　成　23　年　度</v>
      </c>
      <c r="I25" s="135"/>
      <c r="J25" s="135"/>
    </row>
    <row r="26" spans="1:10" ht="24.75" thickBot="1">
      <c r="A26" s="138"/>
      <c r="B26" s="8" t="s">
        <v>28</v>
      </c>
      <c r="C26" s="12" t="s">
        <v>29</v>
      </c>
      <c r="D26" s="6" t="s">
        <v>30</v>
      </c>
      <c r="E26" s="8" t="s">
        <v>28</v>
      </c>
      <c r="F26" s="12" t="s">
        <v>29</v>
      </c>
      <c r="G26" s="5" t="s">
        <v>30</v>
      </c>
      <c r="H26" s="12" t="s">
        <v>28</v>
      </c>
      <c r="I26" s="12" t="s">
        <v>29</v>
      </c>
      <c r="J26" s="11" t="s">
        <v>30</v>
      </c>
    </row>
    <row r="27" spans="1:10" ht="13.5">
      <c r="A27" s="36" t="s">
        <v>109</v>
      </c>
      <c r="B27" s="37">
        <v>55625</v>
      </c>
      <c r="C27" s="37">
        <v>3943</v>
      </c>
      <c r="D27" s="164">
        <v>55.7</v>
      </c>
      <c r="E27" s="37">
        <v>43744</v>
      </c>
      <c r="F27" s="37">
        <v>3495</v>
      </c>
      <c r="G27" s="164">
        <v>52.1</v>
      </c>
      <c r="H27" s="115">
        <v>45539</v>
      </c>
      <c r="I27" s="115">
        <v>615.6666666666666</v>
      </c>
      <c r="J27" s="166">
        <v>55.3</v>
      </c>
    </row>
    <row r="28" spans="1:10" ht="13.5">
      <c r="A28" s="36" t="s">
        <v>33</v>
      </c>
      <c r="B28" s="39">
        <v>9392</v>
      </c>
      <c r="C28" s="39">
        <v>516</v>
      </c>
      <c r="D28" s="158">
        <v>49.6</v>
      </c>
      <c r="E28" s="39">
        <v>7129</v>
      </c>
      <c r="F28" s="39">
        <v>451</v>
      </c>
      <c r="G28" s="164">
        <v>47</v>
      </c>
      <c r="H28" s="105">
        <v>6447</v>
      </c>
      <c r="I28" s="105">
        <v>446</v>
      </c>
      <c r="J28" s="166">
        <v>46.7</v>
      </c>
    </row>
    <row r="29" spans="1:10" ht="13.5">
      <c r="A29" s="36" t="s">
        <v>130</v>
      </c>
      <c r="B29" s="39">
        <v>8552</v>
      </c>
      <c r="C29" s="39">
        <v>465</v>
      </c>
      <c r="D29" s="158">
        <v>44.7</v>
      </c>
      <c r="E29" s="39">
        <v>6950</v>
      </c>
      <c r="F29" s="39">
        <v>422</v>
      </c>
      <c r="G29" s="164">
        <v>44</v>
      </c>
      <c r="H29" s="105">
        <v>6150</v>
      </c>
      <c r="I29" s="105">
        <v>419</v>
      </c>
      <c r="J29" s="166">
        <v>43.8</v>
      </c>
    </row>
    <row r="30" spans="1:10" ht="13.5">
      <c r="A30" s="36" t="s">
        <v>36</v>
      </c>
      <c r="B30" s="39">
        <v>3810</v>
      </c>
      <c r="C30" s="39">
        <v>310</v>
      </c>
      <c r="D30" s="158">
        <v>29.8</v>
      </c>
      <c r="E30" s="39">
        <v>3286</v>
      </c>
      <c r="F30" s="39">
        <v>332</v>
      </c>
      <c r="G30" s="164">
        <v>34.6</v>
      </c>
      <c r="H30" s="105">
        <v>3716</v>
      </c>
      <c r="I30" s="105">
        <v>331</v>
      </c>
      <c r="J30" s="166">
        <v>34.6</v>
      </c>
    </row>
    <row r="31" spans="1:10" ht="13.5">
      <c r="A31" s="36" t="s">
        <v>40</v>
      </c>
      <c r="B31" s="39">
        <v>6424</v>
      </c>
      <c r="C31" s="39">
        <v>635</v>
      </c>
      <c r="D31" s="158">
        <v>61</v>
      </c>
      <c r="E31" s="39">
        <v>5050</v>
      </c>
      <c r="F31" s="39">
        <v>579</v>
      </c>
      <c r="G31" s="164">
        <v>60.4</v>
      </c>
      <c r="H31" s="105">
        <v>5764</v>
      </c>
      <c r="I31" s="105">
        <v>594</v>
      </c>
      <c r="J31" s="166">
        <v>62.1</v>
      </c>
    </row>
    <row r="32" spans="1:10" ht="13.5">
      <c r="A32" s="36" t="s">
        <v>42</v>
      </c>
      <c r="B32" s="39">
        <v>4593</v>
      </c>
      <c r="C32" s="39">
        <v>368</v>
      </c>
      <c r="D32" s="158">
        <v>35.4</v>
      </c>
      <c r="E32" s="39">
        <v>2612</v>
      </c>
      <c r="F32" s="39">
        <v>252</v>
      </c>
      <c r="G32" s="164">
        <v>26.3</v>
      </c>
      <c r="H32" s="105">
        <v>2976</v>
      </c>
      <c r="I32" s="105">
        <v>312</v>
      </c>
      <c r="J32" s="166">
        <v>32.6</v>
      </c>
    </row>
    <row r="33" spans="1:10" ht="14.25" thickBot="1">
      <c r="A33" s="40" t="s">
        <v>44</v>
      </c>
      <c r="B33" s="22">
        <v>22854</v>
      </c>
      <c r="C33" s="22">
        <v>1649</v>
      </c>
      <c r="D33" s="160">
        <v>87.8</v>
      </c>
      <c r="E33" s="22">
        <v>18717</v>
      </c>
      <c r="F33" s="22">
        <v>1459</v>
      </c>
      <c r="G33" s="165">
        <v>76.1</v>
      </c>
      <c r="H33" s="122">
        <v>20486</v>
      </c>
      <c r="I33" s="122">
        <v>1592</v>
      </c>
      <c r="J33" s="167">
        <v>83.6</v>
      </c>
    </row>
    <row r="34" ht="13.5">
      <c r="J34" s="4" t="s">
        <v>50</v>
      </c>
    </row>
  </sheetData>
  <sheetProtection/>
  <mergeCells count="8">
    <mergeCell ref="A5:A6"/>
    <mergeCell ref="B5:D5"/>
    <mergeCell ref="E5:G5"/>
    <mergeCell ref="H5:J5"/>
    <mergeCell ref="A25:A26"/>
    <mergeCell ref="B25:D25"/>
    <mergeCell ref="E25:G25"/>
    <mergeCell ref="H25:J2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6" width="15.625" style="2" customWidth="1"/>
    <col min="7" max="16384" width="9.00390625" style="2" customWidth="1"/>
  </cols>
  <sheetData>
    <row r="1" ht="13.5">
      <c r="A1" s="1"/>
    </row>
    <row r="2" ht="18" thickBot="1">
      <c r="A2" s="3" t="s">
        <v>105</v>
      </c>
    </row>
    <row r="3" spans="1:6" ht="24" customHeight="1" thickBot="1">
      <c r="A3" s="7" t="s">
        <v>1</v>
      </c>
      <c r="B3" s="5" t="s">
        <v>52</v>
      </c>
      <c r="C3" s="12" t="s">
        <v>53</v>
      </c>
      <c r="D3" s="12" t="s">
        <v>54</v>
      </c>
      <c r="E3" s="12" t="s">
        <v>55</v>
      </c>
      <c r="F3" s="5" t="s">
        <v>56</v>
      </c>
    </row>
    <row r="4" spans="1:6" ht="21" customHeight="1">
      <c r="A4" s="44" t="s">
        <v>176</v>
      </c>
      <c r="B4" s="111">
        <v>2</v>
      </c>
      <c r="C4" s="15" t="s">
        <v>16</v>
      </c>
      <c r="D4" s="16" t="s">
        <v>16</v>
      </c>
      <c r="E4" s="15" t="s">
        <v>16</v>
      </c>
      <c r="F4" s="16">
        <v>3619</v>
      </c>
    </row>
    <row r="5" spans="1:6" ht="21" customHeight="1">
      <c r="A5" s="46" t="s">
        <v>115</v>
      </c>
      <c r="B5" s="45" t="s">
        <v>16</v>
      </c>
      <c r="C5" s="15" t="s">
        <v>16</v>
      </c>
      <c r="D5" s="16" t="s">
        <v>16</v>
      </c>
      <c r="E5" s="15" t="s">
        <v>16</v>
      </c>
      <c r="F5" s="16">
        <v>2915</v>
      </c>
    </row>
    <row r="6" spans="1:6" ht="21" customHeight="1">
      <c r="A6" s="46" t="s">
        <v>131</v>
      </c>
      <c r="B6" s="45">
        <v>2</v>
      </c>
      <c r="C6" s="15">
        <v>1</v>
      </c>
      <c r="D6" s="16">
        <v>5000</v>
      </c>
      <c r="E6" s="15" t="s">
        <v>16</v>
      </c>
      <c r="F6" s="16">
        <v>2291</v>
      </c>
    </row>
    <row r="7" spans="1:6" ht="21" customHeight="1">
      <c r="A7" s="46" t="s">
        <v>177</v>
      </c>
      <c r="B7" s="45">
        <v>1</v>
      </c>
      <c r="C7" s="15">
        <v>2</v>
      </c>
      <c r="D7" s="15">
        <v>5000</v>
      </c>
      <c r="E7" s="15" t="s">
        <v>16</v>
      </c>
      <c r="F7" s="16">
        <v>1854</v>
      </c>
    </row>
    <row r="8" spans="1:6" ht="21" customHeight="1" thickBot="1">
      <c r="A8" s="47" t="s">
        <v>178</v>
      </c>
      <c r="B8" s="48">
        <v>1</v>
      </c>
      <c r="C8" s="21">
        <v>1</v>
      </c>
      <c r="D8" s="114">
        <v>1500</v>
      </c>
      <c r="E8" s="21" t="s">
        <v>16</v>
      </c>
      <c r="F8" s="20">
        <v>1543</v>
      </c>
    </row>
    <row r="9" spans="1:6" ht="13.5" customHeight="1">
      <c r="A9" s="1" t="s">
        <v>132</v>
      </c>
      <c r="F9" s="110" t="s">
        <v>179</v>
      </c>
    </row>
    <row r="10" spans="1:6" ht="13.5">
      <c r="A10" s="94" t="s">
        <v>133</v>
      </c>
      <c r="F10" s="4"/>
    </row>
    <row r="11" ht="13.5">
      <c r="A11" s="9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11" width="8.125" style="2" customWidth="1"/>
    <col min="12" max="16384" width="9.00390625" style="2" customWidth="1"/>
  </cols>
  <sheetData>
    <row r="1" ht="13.5">
      <c r="A1" s="1"/>
    </row>
    <row r="2" spans="1:11" ht="18" thickBot="1">
      <c r="A2" s="3" t="s">
        <v>116</v>
      </c>
      <c r="K2" s="4" t="s">
        <v>57</v>
      </c>
    </row>
    <row r="3" spans="1:11" ht="24.75" customHeight="1" thickBot="1">
      <c r="A3" s="147" t="s">
        <v>58</v>
      </c>
      <c r="B3" s="147"/>
      <c r="C3" s="137"/>
      <c r="D3" s="141" t="s">
        <v>108</v>
      </c>
      <c r="E3" s="135"/>
      <c r="F3" s="141" t="s">
        <v>114</v>
      </c>
      <c r="G3" s="135"/>
      <c r="H3" s="141" t="s">
        <v>134</v>
      </c>
      <c r="I3" s="135"/>
      <c r="J3" s="141" t="s">
        <v>180</v>
      </c>
      <c r="K3" s="135"/>
    </row>
    <row r="4" spans="1:11" ht="24.75" thickBot="1">
      <c r="A4" s="148"/>
      <c r="B4" s="148"/>
      <c r="C4" s="138"/>
      <c r="D4" s="10"/>
      <c r="E4" s="12" t="s">
        <v>59</v>
      </c>
      <c r="F4" s="11"/>
      <c r="G4" s="12" t="s">
        <v>59</v>
      </c>
      <c r="H4" s="11"/>
      <c r="I4" s="12" t="s">
        <v>59</v>
      </c>
      <c r="J4" s="11"/>
      <c r="K4" s="5" t="s">
        <v>59</v>
      </c>
    </row>
    <row r="5" spans="1:11" ht="24" customHeight="1">
      <c r="A5" s="149" t="s">
        <v>117</v>
      </c>
      <c r="B5" s="141" t="s">
        <v>60</v>
      </c>
      <c r="C5" s="137"/>
      <c r="D5" s="16">
        <v>31002</v>
      </c>
      <c r="E5" s="43">
        <v>105.44897959183673</v>
      </c>
      <c r="F5" s="95">
        <v>30417</v>
      </c>
      <c r="G5" s="43">
        <v>103.81228668941979</v>
      </c>
      <c r="H5" s="95">
        <v>29050</v>
      </c>
      <c r="I5" s="49">
        <v>103.75</v>
      </c>
      <c r="J5" s="95">
        <v>25705</v>
      </c>
      <c r="K5" s="50">
        <v>91.47686832740213</v>
      </c>
    </row>
    <row r="6" spans="1:11" ht="24" customHeight="1">
      <c r="A6" s="149"/>
      <c r="B6" s="143" t="s">
        <v>135</v>
      </c>
      <c r="C6" s="144"/>
      <c r="D6" s="16">
        <v>35677</v>
      </c>
      <c r="E6" s="43">
        <v>121.35034013605443</v>
      </c>
      <c r="F6" s="96">
        <v>34823</v>
      </c>
      <c r="G6" s="43">
        <v>118.84982935153583</v>
      </c>
      <c r="H6" s="96">
        <v>32877</v>
      </c>
      <c r="I6" s="49">
        <v>117.41785714285714</v>
      </c>
      <c r="J6" s="96">
        <v>32230</v>
      </c>
      <c r="K6" s="51">
        <v>114.69750889679716</v>
      </c>
    </row>
    <row r="7" spans="1:11" ht="24" customHeight="1">
      <c r="A7" s="149"/>
      <c r="B7" s="143" t="s">
        <v>136</v>
      </c>
      <c r="C7" s="144"/>
      <c r="D7" s="16">
        <v>40921</v>
      </c>
      <c r="E7" s="43">
        <v>139.18707482993196</v>
      </c>
      <c r="F7" s="96">
        <v>45711</v>
      </c>
      <c r="G7" s="43">
        <v>156.01023890784984</v>
      </c>
      <c r="H7" s="96">
        <v>35946</v>
      </c>
      <c r="I7" s="49">
        <v>128.37857142857143</v>
      </c>
      <c r="J7" s="96">
        <v>33160</v>
      </c>
      <c r="K7" s="51">
        <v>118.00711743772241</v>
      </c>
    </row>
    <row r="8" spans="1:11" ht="24" customHeight="1" thickBot="1">
      <c r="A8" s="149"/>
      <c r="B8" s="143" t="s">
        <v>137</v>
      </c>
      <c r="C8" s="144"/>
      <c r="D8" s="16">
        <v>43316</v>
      </c>
      <c r="E8" s="43">
        <v>147.33333333333334</v>
      </c>
      <c r="F8" s="96">
        <v>43194</v>
      </c>
      <c r="G8" s="43">
        <v>147.419795221843</v>
      </c>
      <c r="H8" s="96">
        <v>41475</v>
      </c>
      <c r="I8" s="49">
        <v>148.125</v>
      </c>
      <c r="J8" s="96">
        <v>41188</v>
      </c>
      <c r="K8" s="51">
        <v>146.57651245551602</v>
      </c>
    </row>
    <row r="9" spans="1:11" ht="24" customHeight="1" thickBot="1">
      <c r="A9" s="149"/>
      <c r="B9" s="145" t="s">
        <v>118</v>
      </c>
      <c r="C9" s="52" t="s">
        <v>61</v>
      </c>
      <c r="D9" s="17"/>
      <c r="E9" s="53">
        <v>56274</v>
      </c>
      <c r="F9" s="17"/>
      <c r="G9" s="97">
        <v>55875</v>
      </c>
      <c r="H9" s="17"/>
      <c r="I9" s="97">
        <v>52875</v>
      </c>
      <c r="J9" s="54"/>
      <c r="K9" s="97">
        <v>47928</v>
      </c>
    </row>
    <row r="10" spans="1:11" ht="24" customHeight="1" thickBot="1">
      <c r="A10" s="149"/>
      <c r="B10" s="146"/>
      <c r="C10" s="55" t="s">
        <v>62</v>
      </c>
      <c r="D10" s="56"/>
      <c r="E10" s="53">
        <v>94642</v>
      </c>
      <c r="F10" s="56"/>
      <c r="G10" s="97">
        <v>98270</v>
      </c>
      <c r="H10" s="56"/>
      <c r="I10" s="97">
        <v>86473</v>
      </c>
      <c r="J10" s="57"/>
      <c r="K10" s="97">
        <v>84345</v>
      </c>
    </row>
    <row r="11" spans="1:11" ht="24.75" customHeight="1" thickBot="1">
      <c r="A11" s="150"/>
      <c r="B11" s="152" t="s">
        <v>119</v>
      </c>
      <c r="C11" s="138"/>
      <c r="D11" s="153">
        <v>150916</v>
      </c>
      <c r="E11" s="142"/>
      <c r="F11" s="142">
        <v>154145</v>
      </c>
      <c r="G11" s="142"/>
      <c r="H11" s="142">
        <v>139348</v>
      </c>
      <c r="I11" s="142"/>
      <c r="J11" s="142">
        <v>132273</v>
      </c>
      <c r="K11" s="142"/>
    </row>
    <row r="12" spans="1:11" ht="24" customHeight="1">
      <c r="A12" s="154" t="s">
        <v>120</v>
      </c>
      <c r="B12" s="141" t="s">
        <v>138</v>
      </c>
      <c r="C12" s="137"/>
      <c r="D12" s="16">
        <v>28287</v>
      </c>
      <c r="E12" s="43">
        <v>96.21428571428571</v>
      </c>
      <c r="F12" s="95">
        <v>28543</v>
      </c>
      <c r="G12" s="43">
        <v>97.41638225255973</v>
      </c>
      <c r="H12" s="95">
        <v>29578</v>
      </c>
      <c r="I12" s="49">
        <v>105.63571428571429</v>
      </c>
      <c r="J12" s="95">
        <v>26578</v>
      </c>
      <c r="K12" s="58">
        <v>94.58362989323844</v>
      </c>
    </row>
    <row r="13" spans="1:11" ht="24" customHeight="1">
      <c r="A13" s="149"/>
      <c r="B13" s="143" t="s">
        <v>139</v>
      </c>
      <c r="C13" s="144"/>
      <c r="D13" s="16">
        <v>18221</v>
      </c>
      <c r="E13" s="43">
        <v>61.976190476190474</v>
      </c>
      <c r="F13" s="96">
        <v>17582</v>
      </c>
      <c r="G13" s="43">
        <v>60.00682593856655</v>
      </c>
      <c r="H13" s="96">
        <v>17799</v>
      </c>
      <c r="I13" s="49">
        <v>63.56785714285714</v>
      </c>
      <c r="J13" s="96">
        <v>17678</v>
      </c>
      <c r="K13" s="59">
        <v>62.91103202846975</v>
      </c>
    </row>
    <row r="14" spans="1:11" ht="24" customHeight="1">
      <c r="A14" s="149"/>
      <c r="B14" s="143" t="s">
        <v>140</v>
      </c>
      <c r="C14" s="144"/>
      <c r="D14" s="16">
        <v>3842</v>
      </c>
      <c r="E14" s="43">
        <v>13.068027210884354</v>
      </c>
      <c r="F14" s="96">
        <v>5102</v>
      </c>
      <c r="G14" s="43">
        <v>17.41296928327645</v>
      </c>
      <c r="H14" s="96">
        <v>7807</v>
      </c>
      <c r="I14" s="49">
        <v>27.882142857142856</v>
      </c>
      <c r="J14" s="96">
        <v>8541</v>
      </c>
      <c r="K14" s="59">
        <v>30.395017793594306</v>
      </c>
    </row>
    <row r="15" spans="1:11" ht="24" customHeight="1">
      <c r="A15" s="149"/>
      <c r="B15" s="143" t="s">
        <v>141</v>
      </c>
      <c r="C15" s="144"/>
      <c r="D15" s="16">
        <v>10608</v>
      </c>
      <c r="E15" s="43">
        <v>36.08163265306123</v>
      </c>
      <c r="F15" s="96">
        <v>12794</v>
      </c>
      <c r="G15" s="43">
        <v>43.665529010238906</v>
      </c>
      <c r="H15" s="96">
        <v>12283</v>
      </c>
      <c r="I15" s="49">
        <v>43.86785714285714</v>
      </c>
      <c r="J15" s="96">
        <v>13133</v>
      </c>
      <c r="K15" s="59">
        <v>46.736654804270465</v>
      </c>
    </row>
    <row r="16" spans="1:11" ht="24" customHeight="1">
      <c r="A16" s="149"/>
      <c r="B16" s="143" t="s">
        <v>142</v>
      </c>
      <c r="C16" s="144"/>
      <c r="D16" s="16">
        <v>22785</v>
      </c>
      <c r="E16" s="43">
        <v>77.5</v>
      </c>
      <c r="F16" s="96">
        <v>22521</v>
      </c>
      <c r="G16" s="43">
        <v>76.86348122866895</v>
      </c>
      <c r="H16" s="96">
        <v>20684</v>
      </c>
      <c r="I16" s="49">
        <v>73.87142857142857</v>
      </c>
      <c r="J16" s="96">
        <v>17744</v>
      </c>
      <c r="K16" s="59">
        <v>63.145907473309606</v>
      </c>
    </row>
    <row r="17" spans="1:11" ht="24" customHeight="1">
      <c r="A17" s="149"/>
      <c r="B17" s="143" t="s">
        <v>143</v>
      </c>
      <c r="C17" s="144"/>
      <c r="D17" s="16">
        <v>39148</v>
      </c>
      <c r="E17" s="43">
        <v>133.156462585034</v>
      </c>
      <c r="F17" s="96">
        <v>40308</v>
      </c>
      <c r="G17" s="43">
        <v>137.56996587030716</v>
      </c>
      <c r="H17" s="96">
        <v>37098</v>
      </c>
      <c r="I17" s="49">
        <v>132.49285714285713</v>
      </c>
      <c r="J17" s="96">
        <v>30049</v>
      </c>
      <c r="K17" s="59">
        <v>106.93594306049822</v>
      </c>
    </row>
    <row r="18" spans="1:11" ht="24" customHeight="1">
      <c r="A18" s="149"/>
      <c r="B18" s="143" t="s">
        <v>144</v>
      </c>
      <c r="C18" s="144"/>
      <c r="D18" s="16">
        <v>28707</v>
      </c>
      <c r="E18" s="43">
        <v>97.64285714285714</v>
      </c>
      <c r="F18" s="96">
        <v>32691</v>
      </c>
      <c r="G18" s="43">
        <v>111.57337883959045</v>
      </c>
      <c r="H18" s="96">
        <v>29076</v>
      </c>
      <c r="I18" s="49">
        <v>103.84285714285714</v>
      </c>
      <c r="J18" s="96">
        <v>20239</v>
      </c>
      <c r="K18" s="59">
        <v>82.27235772357723</v>
      </c>
    </row>
    <row r="19" spans="1:11" ht="24" customHeight="1" thickBot="1">
      <c r="A19" s="149"/>
      <c r="B19" s="143" t="s">
        <v>145</v>
      </c>
      <c r="C19" s="144"/>
      <c r="D19" s="16">
        <v>40173</v>
      </c>
      <c r="E19" s="43">
        <v>136.64285714285714</v>
      </c>
      <c r="F19" s="96">
        <v>40224</v>
      </c>
      <c r="G19" s="43">
        <v>137.28327645051195</v>
      </c>
      <c r="H19" s="96">
        <v>38211</v>
      </c>
      <c r="I19" s="49">
        <v>136.46785714285716</v>
      </c>
      <c r="J19" s="96">
        <v>32477</v>
      </c>
      <c r="K19" s="59">
        <v>115.57651245551601</v>
      </c>
    </row>
    <row r="20" spans="1:11" ht="24" customHeight="1" thickBot="1">
      <c r="A20" s="149"/>
      <c r="B20" s="145" t="s">
        <v>118</v>
      </c>
      <c r="C20" s="55" t="s">
        <v>61</v>
      </c>
      <c r="D20" s="17"/>
      <c r="E20" s="53">
        <v>83009</v>
      </c>
      <c r="F20" s="17"/>
      <c r="G20" s="61">
        <v>87585</v>
      </c>
      <c r="H20" s="17"/>
      <c r="I20" s="61">
        <v>84955</v>
      </c>
      <c r="J20" s="60"/>
      <c r="K20" s="61">
        <v>71358</v>
      </c>
    </row>
    <row r="21" spans="1:11" ht="24" customHeight="1" thickBot="1">
      <c r="A21" s="149"/>
      <c r="B21" s="146"/>
      <c r="C21" s="40" t="s">
        <v>62</v>
      </c>
      <c r="D21" s="56"/>
      <c r="E21" s="53">
        <v>108762</v>
      </c>
      <c r="F21" s="56"/>
      <c r="G21" s="61">
        <v>112180</v>
      </c>
      <c r="H21" s="56"/>
      <c r="I21" s="61">
        <v>107581</v>
      </c>
      <c r="J21" s="62"/>
      <c r="K21" s="61">
        <v>95081</v>
      </c>
    </row>
    <row r="22" spans="1:11" ht="24.75" customHeight="1" thickBot="1">
      <c r="A22" s="150"/>
      <c r="B22" s="152" t="s">
        <v>121</v>
      </c>
      <c r="C22" s="138"/>
      <c r="D22" s="155">
        <v>191771</v>
      </c>
      <c r="E22" s="151"/>
      <c r="F22" s="151">
        <v>199765</v>
      </c>
      <c r="G22" s="151"/>
      <c r="H22" s="151">
        <v>192536</v>
      </c>
      <c r="I22" s="151"/>
      <c r="J22" s="151">
        <v>166439</v>
      </c>
      <c r="K22" s="151"/>
    </row>
    <row r="23" spans="1:11" ht="13.5">
      <c r="A23" s="1" t="s">
        <v>146</v>
      </c>
      <c r="K23" s="4" t="s">
        <v>63</v>
      </c>
    </row>
    <row r="24" spans="1:4" ht="13.5">
      <c r="A24" s="94" t="s">
        <v>185</v>
      </c>
      <c r="B24" s="129"/>
      <c r="C24" s="130"/>
      <c r="D24" s="63"/>
    </row>
    <row r="25" spans="2:4" ht="13.5">
      <c r="B25" s="129"/>
      <c r="C25" s="130"/>
      <c r="D25" s="64"/>
    </row>
    <row r="26" spans="2:4" ht="13.5">
      <c r="B26" s="129"/>
      <c r="C26" s="130"/>
      <c r="D26" s="64"/>
    </row>
    <row r="27" spans="2:8" ht="13.5">
      <c r="B27" s="129"/>
      <c r="C27" s="130"/>
      <c r="D27" s="64"/>
      <c r="E27" s="131"/>
      <c r="F27" s="131"/>
      <c r="G27" s="132"/>
      <c r="H27" s="131"/>
    </row>
  </sheetData>
  <sheetProtection/>
  <mergeCells count="31">
    <mergeCell ref="D22:E22"/>
    <mergeCell ref="B11:C11"/>
    <mergeCell ref="B18:C18"/>
    <mergeCell ref="D11:E11"/>
    <mergeCell ref="H22:I22"/>
    <mergeCell ref="J22:K22"/>
    <mergeCell ref="A12:A22"/>
    <mergeCell ref="B12:C12"/>
    <mergeCell ref="B13:C13"/>
    <mergeCell ref="B14:C14"/>
    <mergeCell ref="B15:C15"/>
    <mergeCell ref="B17:C17"/>
    <mergeCell ref="A5:A11"/>
    <mergeCell ref="B5:C5"/>
    <mergeCell ref="B6:C6"/>
    <mergeCell ref="B9:B10"/>
    <mergeCell ref="F22:G22"/>
    <mergeCell ref="B22:C22"/>
    <mergeCell ref="B7:C7"/>
    <mergeCell ref="B8:C8"/>
    <mergeCell ref="B16:C16"/>
    <mergeCell ref="J3:K3"/>
    <mergeCell ref="H11:I11"/>
    <mergeCell ref="J11:K11"/>
    <mergeCell ref="B19:C19"/>
    <mergeCell ref="B20:B21"/>
    <mergeCell ref="D3:E3"/>
    <mergeCell ref="H3:I3"/>
    <mergeCell ref="F3:G3"/>
    <mergeCell ref="F11:G11"/>
    <mergeCell ref="A3:C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2" customWidth="1"/>
    <col min="2" max="5" width="16.625" style="2" customWidth="1"/>
    <col min="6" max="16384" width="9.00390625" style="2" customWidth="1"/>
  </cols>
  <sheetData>
    <row r="1" ht="13.5">
      <c r="A1" s="1"/>
    </row>
    <row r="2" spans="1:5" ht="18" thickBot="1">
      <c r="A2" s="3" t="s">
        <v>122</v>
      </c>
      <c r="E2" s="4" t="s">
        <v>64</v>
      </c>
    </row>
    <row r="3" spans="1:5" ht="24" customHeight="1" thickBot="1">
      <c r="A3" s="6" t="s">
        <v>65</v>
      </c>
      <c r="B3" s="65" t="s">
        <v>66</v>
      </c>
      <c r="C3" s="6" t="s">
        <v>147</v>
      </c>
      <c r="D3" s="6" t="s">
        <v>148</v>
      </c>
      <c r="E3" s="7" t="s">
        <v>149</v>
      </c>
    </row>
    <row r="4" spans="1:5" ht="21" customHeight="1">
      <c r="A4" s="17" t="s">
        <v>125</v>
      </c>
      <c r="B4" s="66">
        <v>29</v>
      </c>
      <c r="C4" s="42">
        <v>676</v>
      </c>
      <c r="D4" s="42">
        <v>457</v>
      </c>
      <c r="E4" s="42">
        <v>157</v>
      </c>
    </row>
    <row r="5" spans="1:5" ht="21" customHeight="1">
      <c r="A5" s="17">
        <v>21</v>
      </c>
      <c r="B5" s="66">
        <v>31</v>
      </c>
      <c r="C5" s="42">
        <v>686</v>
      </c>
      <c r="D5" s="42">
        <v>496</v>
      </c>
      <c r="E5" s="42">
        <v>156</v>
      </c>
    </row>
    <row r="6" spans="1:5" ht="21" customHeight="1">
      <c r="A6" s="17">
        <v>22</v>
      </c>
      <c r="B6" s="66">
        <v>37</v>
      </c>
      <c r="C6" s="42">
        <v>686</v>
      </c>
      <c r="D6" s="42">
        <v>496</v>
      </c>
      <c r="E6" s="42">
        <v>163</v>
      </c>
    </row>
    <row r="7" spans="1:5" ht="21" customHeight="1" thickBot="1">
      <c r="A7" s="11">
        <v>23</v>
      </c>
      <c r="B7" s="67">
        <v>39</v>
      </c>
      <c r="C7" s="68">
        <v>671</v>
      </c>
      <c r="D7" s="68">
        <v>539</v>
      </c>
      <c r="E7" s="68">
        <v>144</v>
      </c>
    </row>
    <row r="8" spans="1:5" ht="13.5">
      <c r="A8" s="1"/>
      <c r="E8" s="4" t="s">
        <v>67</v>
      </c>
    </row>
    <row r="9" spans="1:5" ht="13.5">
      <c r="A9" s="1"/>
      <c r="E9" s="4" t="s">
        <v>68</v>
      </c>
    </row>
    <row r="10" ht="13.5">
      <c r="A10" s="1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9.625" style="2" customWidth="1"/>
    <col min="2" max="4" width="16.625" style="2" customWidth="1"/>
    <col min="5" max="16384" width="9.00390625" style="2" customWidth="1"/>
  </cols>
  <sheetData>
    <row r="1" ht="13.5">
      <c r="A1" s="1"/>
    </row>
    <row r="2" ht="18" thickBot="1">
      <c r="A2" s="3" t="s">
        <v>123</v>
      </c>
    </row>
    <row r="3" spans="1:4" ht="24" customHeight="1" thickBot="1">
      <c r="A3" s="6" t="s">
        <v>150</v>
      </c>
      <c r="B3" s="69" t="s">
        <v>114</v>
      </c>
      <c r="C3" s="69" t="s">
        <v>134</v>
      </c>
      <c r="D3" s="69" t="s">
        <v>180</v>
      </c>
    </row>
    <row r="4" spans="1:4" ht="21" customHeight="1">
      <c r="A4" s="70" t="s">
        <v>151</v>
      </c>
      <c r="B4" s="71">
        <v>864</v>
      </c>
      <c r="C4" s="71">
        <v>927</v>
      </c>
      <c r="D4" s="71">
        <v>1034</v>
      </c>
    </row>
    <row r="5" spans="1:4" ht="21" customHeight="1">
      <c r="A5" s="98" t="s">
        <v>69</v>
      </c>
      <c r="B5" s="72">
        <v>23451</v>
      </c>
      <c r="C5" s="72">
        <v>26077</v>
      </c>
      <c r="D5" s="72">
        <v>28627</v>
      </c>
    </row>
    <row r="6" spans="1:4" ht="21" customHeight="1">
      <c r="A6" s="70" t="s">
        <v>70</v>
      </c>
      <c r="B6" s="72">
        <v>1372</v>
      </c>
      <c r="C6" s="72">
        <v>1473</v>
      </c>
      <c r="D6" s="72">
        <v>1504</v>
      </c>
    </row>
    <row r="7" spans="1:4" ht="21" customHeight="1">
      <c r="A7" s="70" t="s">
        <v>152</v>
      </c>
      <c r="B7" s="72">
        <v>9036</v>
      </c>
      <c r="C7" s="72">
        <v>9276</v>
      </c>
      <c r="D7" s="72">
        <v>9012</v>
      </c>
    </row>
    <row r="8" spans="1:4" ht="21" customHeight="1">
      <c r="A8" s="70" t="s">
        <v>153</v>
      </c>
      <c r="B8" s="72">
        <v>95729</v>
      </c>
      <c r="C8" s="72">
        <v>98319</v>
      </c>
      <c r="D8" s="72">
        <v>94611</v>
      </c>
    </row>
    <row r="9" spans="1:4" ht="21" customHeight="1">
      <c r="A9" s="70" t="s">
        <v>154</v>
      </c>
      <c r="B9" s="72">
        <v>1157</v>
      </c>
      <c r="C9" s="72">
        <v>1234</v>
      </c>
      <c r="D9" s="72">
        <v>983</v>
      </c>
    </row>
    <row r="10" spans="1:4" ht="21" customHeight="1">
      <c r="A10" s="70" t="s">
        <v>153</v>
      </c>
      <c r="B10" s="72">
        <v>10433</v>
      </c>
      <c r="C10" s="72">
        <v>10182</v>
      </c>
      <c r="D10" s="72">
        <v>7807</v>
      </c>
    </row>
    <row r="11" spans="1:4" ht="21" customHeight="1">
      <c r="A11" s="70" t="s">
        <v>155</v>
      </c>
      <c r="B11" s="72">
        <v>30053</v>
      </c>
      <c r="C11" s="72">
        <v>33388</v>
      </c>
      <c r="D11" s="72">
        <v>36841</v>
      </c>
    </row>
    <row r="12" spans="1:4" ht="21" customHeight="1">
      <c r="A12" s="70" t="s">
        <v>71</v>
      </c>
      <c r="B12" s="72">
        <v>32060</v>
      </c>
      <c r="C12" s="72">
        <v>33273</v>
      </c>
      <c r="D12" s="72">
        <v>34376</v>
      </c>
    </row>
    <row r="13" spans="1:4" ht="21" customHeight="1">
      <c r="A13" s="70" t="s">
        <v>156</v>
      </c>
      <c r="B13" s="72">
        <v>5531</v>
      </c>
      <c r="C13" s="72">
        <v>7294</v>
      </c>
      <c r="D13" s="72">
        <v>7919</v>
      </c>
    </row>
    <row r="14" spans="1:4" ht="21" customHeight="1" thickBot="1">
      <c r="A14" s="73" t="s">
        <v>153</v>
      </c>
      <c r="B14" s="20">
        <v>28736</v>
      </c>
      <c r="C14" s="20">
        <v>37653</v>
      </c>
      <c r="D14" s="20">
        <v>42562</v>
      </c>
    </row>
    <row r="15" spans="1:4" ht="13.5">
      <c r="A15" s="1"/>
      <c r="D15" s="4" t="s">
        <v>67</v>
      </c>
    </row>
    <row r="16" spans="1:4" ht="13.5">
      <c r="A16" s="1"/>
      <c r="D16" s="4" t="s">
        <v>68</v>
      </c>
    </row>
    <row r="17" ht="13.5">
      <c r="A17" s="1"/>
    </row>
    <row r="18" ht="13.5">
      <c r="A18" s="1"/>
    </row>
    <row r="19" ht="13.5">
      <c r="A19" s="1" t="s">
        <v>72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2" customWidth="1"/>
    <col min="2" max="5" width="16.625" style="2" customWidth="1"/>
    <col min="6" max="16384" width="9.00390625" style="2" customWidth="1"/>
  </cols>
  <sheetData>
    <row r="1" ht="13.5">
      <c r="A1" s="1"/>
    </row>
    <row r="2" ht="18" thickBot="1">
      <c r="A2" s="3" t="s">
        <v>124</v>
      </c>
    </row>
    <row r="3" spans="1:5" ht="24" customHeight="1" thickBot="1">
      <c r="A3" s="7" t="s">
        <v>1</v>
      </c>
      <c r="B3" s="5" t="s">
        <v>73</v>
      </c>
      <c r="C3" s="5" t="s">
        <v>74</v>
      </c>
      <c r="D3" s="5" t="s">
        <v>75</v>
      </c>
      <c r="E3" s="74" t="s">
        <v>76</v>
      </c>
    </row>
    <row r="4" spans="1:5" ht="21" customHeight="1">
      <c r="A4" s="17" t="s">
        <v>181</v>
      </c>
      <c r="B4" s="13">
        <v>25501</v>
      </c>
      <c r="C4" s="14">
        <v>742773</v>
      </c>
      <c r="D4" s="14">
        <v>19947864628</v>
      </c>
      <c r="E4" s="27">
        <v>782238.525077448</v>
      </c>
    </row>
    <row r="5" spans="1:5" ht="21" customHeight="1">
      <c r="A5" s="17">
        <v>22</v>
      </c>
      <c r="B5" s="13">
        <v>27165</v>
      </c>
      <c r="C5" s="14">
        <v>793901</v>
      </c>
      <c r="D5" s="14">
        <v>22000988436</v>
      </c>
      <c r="E5" s="27">
        <v>809902.022308117</v>
      </c>
    </row>
    <row r="6" spans="1:5" ht="21" customHeight="1" thickBot="1">
      <c r="A6" s="11">
        <v>23</v>
      </c>
      <c r="B6" s="112">
        <v>29003</v>
      </c>
      <c r="C6" s="20">
        <v>856003</v>
      </c>
      <c r="D6" s="20">
        <v>23141049222</v>
      </c>
      <c r="E6" s="31">
        <v>797884.6747577837</v>
      </c>
    </row>
    <row r="7" spans="1:5" ht="13.5">
      <c r="A7" s="41"/>
      <c r="E7" s="4" t="s">
        <v>77</v>
      </c>
    </row>
    <row r="8" ht="13.5">
      <c r="A8" s="1"/>
    </row>
    <row r="9" ht="13.5">
      <c r="A9" s="94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875" style="2" customWidth="1"/>
    <col min="2" max="7" width="12.875" style="2" customWidth="1"/>
    <col min="8" max="16384" width="9.00390625" style="2" customWidth="1"/>
  </cols>
  <sheetData>
    <row r="1" ht="13.5">
      <c r="A1" s="1"/>
    </row>
    <row r="2" spans="1:7" ht="18" thickBot="1">
      <c r="A2" s="3" t="s">
        <v>126</v>
      </c>
      <c r="G2" s="4" t="s">
        <v>64</v>
      </c>
    </row>
    <row r="3" spans="1:8" ht="24" customHeight="1" thickBot="1">
      <c r="A3" s="6" t="s">
        <v>78</v>
      </c>
      <c r="B3" s="75" t="s">
        <v>49</v>
      </c>
      <c r="C3" s="5" t="s">
        <v>79</v>
      </c>
      <c r="D3" s="5" t="s">
        <v>80</v>
      </c>
      <c r="E3" s="5" t="s">
        <v>81</v>
      </c>
      <c r="F3" s="5" t="s">
        <v>82</v>
      </c>
      <c r="G3" s="5" t="s">
        <v>83</v>
      </c>
      <c r="H3" s="33"/>
    </row>
    <row r="4" spans="1:8" ht="15" customHeight="1">
      <c r="A4" s="76" t="s">
        <v>182</v>
      </c>
      <c r="B4" s="77">
        <v>8001</v>
      </c>
      <c r="C4" s="78">
        <v>604</v>
      </c>
      <c r="D4" s="78">
        <v>662</v>
      </c>
      <c r="E4" s="79">
        <v>4317</v>
      </c>
      <c r="F4" s="79">
        <v>2378</v>
      </c>
      <c r="G4" s="78">
        <v>40</v>
      </c>
      <c r="H4" s="80"/>
    </row>
    <row r="5" spans="1:8" ht="15" customHeight="1">
      <c r="A5" s="81" t="s">
        <v>183</v>
      </c>
      <c r="B5" s="77">
        <v>8157</v>
      </c>
      <c r="C5" s="82">
        <v>610</v>
      </c>
      <c r="D5" s="82">
        <v>657</v>
      </c>
      <c r="E5" s="82">
        <v>4412</v>
      </c>
      <c r="F5" s="82">
        <v>2437</v>
      </c>
      <c r="G5" s="82">
        <v>41</v>
      </c>
      <c r="H5" s="80"/>
    </row>
    <row r="6" spans="1:8" ht="15" customHeight="1">
      <c r="A6" s="83" t="s">
        <v>84</v>
      </c>
      <c r="B6" s="77">
        <v>3040</v>
      </c>
      <c r="C6" s="78">
        <v>220</v>
      </c>
      <c r="D6" s="78">
        <v>35</v>
      </c>
      <c r="E6" s="79">
        <v>1040</v>
      </c>
      <c r="F6" s="79">
        <v>1736</v>
      </c>
      <c r="G6" s="78">
        <v>9</v>
      </c>
      <c r="H6" s="80"/>
    </row>
    <row r="7" spans="1:8" ht="15" customHeight="1">
      <c r="A7" s="83" t="s">
        <v>85</v>
      </c>
      <c r="B7" s="77">
        <v>1335</v>
      </c>
      <c r="C7" s="78">
        <v>174</v>
      </c>
      <c r="D7" s="78">
        <v>213</v>
      </c>
      <c r="E7" s="78">
        <v>921</v>
      </c>
      <c r="F7" s="78">
        <v>9</v>
      </c>
      <c r="G7" s="78">
        <v>18</v>
      </c>
      <c r="H7" s="80"/>
    </row>
    <row r="8" spans="1:8" ht="15" customHeight="1">
      <c r="A8" s="83" t="s">
        <v>86</v>
      </c>
      <c r="B8" s="77">
        <v>1251</v>
      </c>
      <c r="C8" s="78">
        <v>44</v>
      </c>
      <c r="D8" s="78">
        <v>126</v>
      </c>
      <c r="E8" s="78">
        <v>826</v>
      </c>
      <c r="F8" s="78">
        <v>244</v>
      </c>
      <c r="G8" s="78">
        <v>11</v>
      </c>
      <c r="H8" s="80"/>
    </row>
    <row r="9" spans="1:8" ht="15" customHeight="1">
      <c r="A9" s="83" t="s">
        <v>87</v>
      </c>
      <c r="B9" s="77">
        <v>1732</v>
      </c>
      <c r="C9" s="78">
        <v>43</v>
      </c>
      <c r="D9" s="78">
        <v>121</v>
      </c>
      <c r="E9" s="78">
        <v>1117</v>
      </c>
      <c r="F9" s="78">
        <v>448</v>
      </c>
      <c r="G9" s="78">
        <v>3</v>
      </c>
      <c r="H9" s="80"/>
    </row>
    <row r="10" spans="1:8" ht="15" customHeight="1">
      <c r="A10" s="83" t="s">
        <v>88</v>
      </c>
      <c r="B10" s="77">
        <v>436</v>
      </c>
      <c r="C10" s="78">
        <v>90</v>
      </c>
      <c r="D10" s="78">
        <v>7</v>
      </c>
      <c r="E10" s="78">
        <v>339</v>
      </c>
      <c r="F10" s="78">
        <v>0</v>
      </c>
      <c r="G10" s="78">
        <v>0</v>
      </c>
      <c r="H10" s="80"/>
    </row>
    <row r="11" spans="1:8" ht="15" customHeight="1" thickBot="1">
      <c r="A11" s="84" t="s">
        <v>89</v>
      </c>
      <c r="B11" s="85">
        <v>363</v>
      </c>
      <c r="C11" s="86">
        <v>39</v>
      </c>
      <c r="D11" s="86">
        <v>155</v>
      </c>
      <c r="E11" s="86">
        <v>169</v>
      </c>
      <c r="F11" s="86">
        <v>0</v>
      </c>
      <c r="G11" s="86">
        <v>0</v>
      </c>
      <c r="H11" s="80"/>
    </row>
    <row r="12" spans="1:15" ht="13.5">
      <c r="A12" s="33"/>
      <c r="B12" s="33"/>
      <c r="C12" s="33"/>
      <c r="D12" s="33"/>
      <c r="E12" s="33"/>
      <c r="F12" s="33"/>
      <c r="G12" s="4" t="s">
        <v>51</v>
      </c>
      <c r="H12" s="33"/>
      <c r="I12" s="33"/>
      <c r="J12" s="33"/>
      <c r="K12" s="33"/>
      <c r="L12" s="33"/>
      <c r="M12" s="33"/>
      <c r="N12" s="33"/>
      <c r="O12" s="87"/>
    </row>
    <row r="13" ht="13.5">
      <c r="A13" s="1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test</cp:lastModifiedBy>
  <cp:lastPrinted>2013-05-09T04:17:28Z</cp:lastPrinted>
  <dcterms:created xsi:type="dcterms:W3CDTF">2007-03-22T08:07:55Z</dcterms:created>
  <dcterms:modified xsi:type="dcterms:W3CDTF">2013-05-09T04:24:50Z</dcterms:modified>
  <cp:category/>
  <cp:version/>
  <cp:contentType/>
  <cp:contentStatus/>
</cp:coreProperties>
</file>