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088" tabRatio="622" activeTab="0"/>
  </bookViews>
  <sheets>
    <sheet name="1．埼玉県内郵便局数" sheetId="1" r:id="rId1"/>
    <sheet name="2．埼玉県内一般旅券発行件数" sheetId="2" r:id="rId2"/>
    <sheet name="3．自動車等保有台数" sheetId="3" r:id="rId3"/>
    <sheet name="4.市内循環バス（ところバス）路線別輸送人員" sheetId="4" r:id="rId4"/>
    <sheet name="5．バス路線別輸送人員" sheetId="5" r:id="rId5"/>
    <sheet name="6．鉄道旅客乗降状況" sheetId="6" r:id="rId6"/>
    <sheet name="7．埼玉県内曜日別、時間別交通事故発生状況" sheetId="7" r:id="rId7"/>
    <sheet name="8．埼玉県市区別車種別保有車両数" sheetId="8" r:id="rId8"/>
  </sheets>
  <definedNames>
    <definedName name="_xlnm.Print_Area" localSheetId="2">'3．自動車等保有台数'!$A:$U</definedName>
  </definedNames>
  <calcPr fullCalcOnLoad="1"/>
</workbook>
</file>

<file path=xl/sharedStrings.xml><?xml version="1.0" encoding="utf-8"?>
<sst xmlns="http://schemas.openxmlformats.org/spreadsheetml/2006/main" count="433" uniqueCount="290">
  <si>
    <t>小手指駅南口</t>
  </si>
  <si>
    <t xml:space="preserve">早稲田大学      </t>
  </si>
  <si>
    <t xml:space="preserve">箱根ケ崎駅      </t>
  </si>
  <si>
    <t>金子駅入口</t>
  </si>
  <si>
    <t>所沢駅東口</t>
  </si>
  <si>
    <t>志木駅南口</t>
  </si>
  <si>
    <t>航空公園駅</t>
  </si>
  <si>
    <t>清瀬駅北口</t>
  </si>
  <si>
    <t xml:space="preserve">東所沢駅        </t>
  </si>
  <si>
    <t>秋草学園高校</t>
  </si>
  <si>
    <t xml:space="preserve">西武フラワーヒル     </t>
  </si>
  <si>
    <t>新所沢駅東口</t>
  </si>
  <si>
    <t xml:space="preserve">所沢ニュータウン </t>
  </si>
  <si>
    <t xml:space="preserve">並木通り団地    </t>
  </si>
  <si>
    <t>所沢駅西口</t>
  </si>
  <si>
    <t>本川越駅</t>
  </si>
  <si>
    <t xml:space="preserve">西武園駅        </t>
  </si>
  <si>
    <t>西武園ゆうえんち</t>
  </si>
  <si>
    <t xml:space="preserve">椿峰ニュータウン     </t>
  </si>
  <si>
    <t>清瀬駅南口</t>
  </si>
  <si>
    <t>乗車人員</t>
  </si>
  <si>
    <t>降車人員</t>
  </si>
  <si>
    <t>年次・時刻</t>
  </si>
  <si>
    <t>日</t>
  </si>
  <si>
    <t>月</t>
  </si>
  <si>
    <t>火</t>
  </si>
  <si>
    <t>水</t>
  </si>
  <si>
    <t>木</t>
  </si>
  <si>
    <t>金</t>
  </si>
  <si>
    <t>土</t>
  </si>
  <si>
    <t>埼　玉　県</t>
  </si>
  <si>
    <t>…</t>
  </si>
  <si>
    <t>　川 越 市</t>
  </si>
  <si>
    <t>　熊 谷 市</t>
  </si>
  <si>
    <t>　行 田 市</t>
  </si>
  <si>
    <t>　秩 父 市</t>
  </si>
  <si>
    <t>　飯 能 市</t>
  </si>
  <si>
    <t>　加 須 市</t>
  </si>
  <si>
    <t>　本 庄 市</t>
  </si>
  <si>
    <t>　狭 山 市</t>
  </si>
  <si>
    <t>　羽 生 市</t>
  </si>
  <si>
    <t>　鴻 巣 市</t>
  </si>
  <si>
    <t>　深 谷 市</t>
  </si>
  <si>
    <t>　上 尾 市</t>
  </si>
  <si>
    <t>　草 加 市</t>
  </si>
  <si>
    <t>　越 谷 市</t>
  </si>
  <si>
    <t>　戸 田 市</t>
  </si>
  <si>
    <t>　入 間 市</t>
  </si>
  <si>
    <t>　朝 霞 市</t>
  </si>
  <si>
    <t>　志 木 市</t>
  </si>
  <si>
    <t>　和 光 市</t>
  </si>
  <si>
    <t>　新 座 市</t>
  </si>
  <si>
    <t>　桶 川 市</t>
  </si>
  <si>
    <t>　久 喜 市</t>
  </si>
  <si>
    <t>　北 本 市</t>
  </si>
  <si>
    <t>　八 潮 市</t>
  </si>
  <si>
    <t>　三 郷 市</t>
  </si>
  <si>
    <t>　蓮 田 市</t>
  </si>
  <si>
    <t>　坂 戸 市</t>
  </si>
  <si>
    <t>　幸 手 市</t>
  </si>
  <si>
    <t>単位：人</t>
  </si>
  <si>
    <t>単位：件</t>
  </si>
  <si>
    <t>1．埼玉県内郵便局数</t>
  </si>
  <si>
    <t>年　　次</t>
  </si>
  <si>
    <t>直営の郵便局</t>
  </si>
  <si>
    <t>単位：件</t>
  </si>
  <si>
    <t>年　次</t>
  </si>
  <si>
    <t>合　　計</t>
  </si>
  <si>
    <t>0～19歳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</si>
  <si>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</si>
  <si>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</si>
  <si>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</si>
  <si>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</si>
  <si>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</si>
  <si>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</si>
  <si>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</si>
  <si>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10年旅券</t>
  </si>
  <si>
    <t>5年旅券</t>
  </si>
  <si>
    <t>子　供</t>
  </si>
  <si>
    <t>3．自動車等保有台数</t>
  </si>
  <si>
    <t>西　　区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</si>
  <si>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</si>
  <si>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</si>
  <si>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</si>
  <si>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</si>
  <si>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</si>
  <si>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</si>
  <si>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</si>
  <si>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</si>
  <si>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　川 口 市</t>
  </si>
  <si>
    <t>＊所 沢 市</t>
  </si>
  <si>
    <t>　東松山市</t>
  </si>
  <si>
    <t>　春日部市</t>
  </si>
  <si>
    <t>　蕨　　市</t>
  </si>
  <si>
    <t>　鳩ヶ谷市</t>
  </si>
  <si>
    <t>　富士見市</t>
  </si>
  <si>
    <t>　鶴ヶ島市</t>
  </si>
  <si>
    <t>　日 高 市</t>
  </si>
  <si>
    <t>資料：日本郵政株式会社</t>
  </si>
  <si>
    <t>資料：埼玉県（埼玉県統計年鑑）</t>
  </si>
  <si>
    <t>資料：埼玉県（埼玉県統計年鑑）</t>
  </si>
  <si>
    <t>土･日･祝</t>
  </si>
  <si>
    <t>往路</t>
  </si>
  <si>
    <t>復路</t>
  </si>
  <si>
    <t>資料：埼玉運輸支局所沢自動車検査登録事務所、市民税課</t>
  </si>
  <si>
    <t>資料：埼玉県（埼玉県統計年鑑）</t>
  </si>
  <si>
    <t xml:space="preserve"> さいたま市(a)</t>
  </si>
  <si>
    <t>各年12月31日</t>
  </si>
  <si>
    <t>簡易郵便局　1)</t>
  </si>
  <si>
    <t>所沢市</t>
  </si>
  <si>
    <t>埼玉県</t>
  </si>
  <si>
    <t>特種用途車</t>
  </si>
  <si>
    <t>小型二輪車</t>
  </si>
  <si>
    <t>(別　掲)
軽自動車</t>
  </si>
  <si>
    <t>所　　沢　　駅</t>
  </si>
  <si>
    <t>新　所　沢　駅</t>
  </si>
  <si>
    <t>航 空 公 園 駅</t>
  </si>
  <si>
    <t>西　所　沢　駅</t>
  </si>
  <si>
    <t>下　山　口　駅</t>
  </si>
  <si>
    <t>西武球場前駅</t>
  </si>
  <si>
    <t>小　手　指　駅</t>
  </si>
  <si>
    <t>狭 山 ケ 丘 駅</t>
  </si>
  <si>
    <t>資料：西武鉄道株式会社・ＪＲ東日本株式会社</t>
  </si>
  <si>
    <t>資料：西武バス株式会社</t>
  </si>
  <si>
    <t>年間乗客数
（人）</t>
  </si>
  <si>
    <t>1日の運行回数(回)</t>
  </si>
  <si>
    <t>平 日</t>
  </si>
  <si>
    <t>年　次</t>
  </si>
  <si>
    <t>自動車
台　数
(A+B+C)</t>
  </si>
  <si>
    <t>小　計
A
(1+2+3+4)</t>
  </si>
  <si>
    <t>乗　合
自動車
(2)</t>
  </si>
  <si>
    <t>計
(1)</t>
  </si>
  <si>
    <t>普通車</t>
  </si>
  <si>
    <t>小型車</t>
  </si>
  <si>
    <t>被けん
引　車</t>
  </si>
  <si>
    <t>計
(3)</t>
  </si>
  <si>
    <t>小　型
四輪車</t>
  </si>
  <si>
    <t>特種用途車
大型特殊車
(4)</t>
  </si>
  <si>
    <t>計
(5)</t>
  </si>
  <si>
    <t>四輪乗用</t>
  </si>
  <si>
    <t>四輪貨物</t>
  </si>
  <si>
    <t>三 輪 車</t>
  </si>
  <si>
    <t>小　計
B
(5+6+7)</t>
  </si>
  <si>
    <t>小型特殊車　　　(6)</t>
  </si>
  <si>
    <t>自動二輪車(250cc超)
(7)</t>
  </si>
  <si>
    <t>原動機付  　自転車　(125cc以下)　　   C</t>
  </si>
  <si>
    <t>上福岡</t>
  </si>
  <si>
    <t xml:space="preserve">大宮駅西口      </t>
  </si>
  <si>
    <t>上富</t>
  </si>
  <si>
    <t>狭山ケ丘駅</t>
  </si>
  <si>
    <t>大六天</t>
  </si>
  <si>
    <t>-</t>
  </si>
  <si>
    <t>跡見女子大</t>
  </si>
  <si>
    <t>東所沢駅</t>
  </si>
  <si>
    <t>こぶし団地入口</t>
  </si>
  <si>
    <t>安松</t>
  </si>
  <si>
    <t>所沢車検場</t>
  </si>
  <si>
    <t>下富</t>
  </si>
  <si>
    <t>所沢市役所</t>
  </si>
  <si>
    <t>上赤坂</t>
  </si>
  <si>
    <t>松が丘中央</t>
  </si>
  <si>
    <t>新秋津駅</t>
  </si>
  <si>
    <t>全生園</t>
  </si>
  <si>
    <t>所沢ニュータウン</t>
  </si>
  <si>
    <t>並木通り団地</t>
  </si>
  <si>
    <t>(深夜)新所沢駅東口</t>
  </si>
  <si>
    <t>4．市内循環バス（ところバス）路線別輸送人員</t>
  </si>
  <si>
    <t>路線別</t>
  </si>
  <si>
    <t>年間乗客数（人）</t>
  </si>
  <si>
    <t>総数</t>
  </si>
  <si>
    <t>一般</t>
  </si>
  <si>
    <t>高齢者</t>
  </si>
  <si>
    <t>障害者</t>
  </si>
  <si>
    <t>1日当たり
（人）</t>
  </si>
  <si>
    <t>1日の運行回数（回）</t>
  </si>
  <si>
    <t>左回り</t>
  </si>
  <si>
    <t>右回り</t>
  </si>
  <si>
    <t>＊　総　　　　　　　　　　　　数</t>
  </si>
  <si>
    <t>東 路 線</t>
  </si>
  <si>
    <t>（ 柳 瀬 循 環 コ ー ス ）</t>
  </si>
  <si>
    <t>（ 松 井 循 環 コ ー ス ）</t>
  </si>
  <si>
    <t>西 路 線</t>
  </si>
  <si>
    <t>南 路 線</t>
  </si>
  <si>
    <t>（ 吾 妻 循 環 コ ー ス ）</t>
  </si>
  <si>
    <t>（ 山 口 循 環 コ ー ス ）</t>
  </si>
  <si>
    <t>北 路 線</t>
  </si>
  <si>
    <t>（ 富 岡 循 環 コ ー ス ）</t>
  </si>
  <si>
    <t>一　　日　　乗　　車　　券　　2)</t>
  </si>
  <si>
    <t>5．バス路線別輸送人員</t>
  </si>
  <si>
    <t>中富</t>
  </si>
  <si>
    <t>新所沢駅西口</t>
  </si>
  <si>
    <t>所沢営業所</t>
  </si>
  <si>
    <t>(深夜)航空公園駅</t>
  </si>
  <si>
    <t>八軒家</t>
  </si>
  <si>
    <t>誓詞橋</t>
  </si>
  <si>
    <t>所沢ロイヤル病院前</t>
  </si>
  <si>
    <t>西埼玉中央病院･
所沢ロイヤル病院前</t>
  </si>
  <si>
    <t>秩父学園入口</t>
  </si>
  <si>
    <t>(急行)</t>
  </si>
  <si>
    <t>花園</t>
  </si>
  <si>
    <t>所沢新田</t>
  </si>
  <si>
    <t>今福</t>
  </si>
  <si>
    <t>北野天神前</t>
  </si>
  <si>
    <t>上福岡駅西口</t>
  </si>
  <si>
    <t>宮寺西</t>
  </si>
  <si>
    <t>西埼玉中央病院</t>
  </si>
  <si>
    <t>内手</t>
  </si>
  <si>
    <t xml:space="preserve">エステシティ所沢     </t>
  </si>
  <si>
    <t xml:space="preserve">エステシティ所沢 </t>
  </si>
  <si>
    <t xml:space="preserve">久米川駅北口      </t>
  </si>
  <si>
    <t>東　所　沢　駅 1)</t>
  </si>
  <si>
    <t>6．鉄道旅客乗降状況（各駅１日平均）</t>
  </si>
  <si>
    <t>7．埼玉県内曜日別、時間別交通事故発生状況</t>
  </si>
  <si>
    <t>　　　・保有車両数とは検査対象車両数のことで、自家用と事業用の合計である。</t>
  </si>
  <si>
    <t>2.埼玉県内一般旅券発行件数</t>
  </si>
  <si>
    <t>年齢別発行件数</t>
  </si>
  <si>
    <t>種類別発行件数</t>
  </si>
  <si>
    <t>8．埼玉県市区別車種別保有車両数</t>
  </si>
  <si>
    <t>（注）・1)簡易郵便局とは、簡易郵便局法に基づき、日本郵便株式会社から</t>
  </si>
  <si>
    <t>　　　　受託した窓口業務を行う施設をいう。</t>
  </si>
  <si>
    <t>(注）・子供とは、12歳未満の5年旅券のこと。</t>
  </si>
  <si>
    <t>（注）・人身事故のみ計上。</t>
  </si>
  <si>
    <t>　　　・県計は、登録地不明の台数を含む。</t>
  </si>
  <si>
    <t>平成29年</t>
  </si>
  <si>
    <t>平成30年</t>
  </si>
  <si>
    <t>０－２時</t>
  </si>
  <si>
    <t>２－４時</t>
  </si>
  <si>
    <t>４－６時</t>
  </si>
  <si>
    <t>６－８時</t>
  </si>
  <si>
    <t>８－10時</t>
  </si>
  <si>
    <t>12－14時</t>
  </si>
  <si>
    <t>14－16時</t>
  </si>
  <si>
    <t>16－18時</t>
  </si>
  <si>
    <t>18－20時</t>
  </si>
  <si>
    <t>20－22時</t>
  </si>
  <si>
    <t>22－24時</t>
  </si>
  <si>
    <t>令和元年</t>
  </si>
  <si>
    <t>令和元年度</t>
  </si>
  <si>
    <t>(深夜)所沢駅東口</t>
  </si>
  <si>
    <t>令和2年</t>
  </si>
  <si>
    <t>令和3年</t>
  </si>
  <si>
    <t>各年12月31日</t>
  </si>
  <si>
    <t>資料：都市計画課</t>
  </si>
  <si>
    <t>令和2年度</t>
  </si>
  <si>
    <t>西武園ゆうえんち駅 2)</t>
  </si>
  <si>
    <t>秋　津　駅　3)</t>
  </si>
  <si>
    <t>新秋津駅 4)</t>
  </si>
  <si>
    <t>＊  総　 　　　　  　　　数</t>
  </si>
  <si>
    <t>（注）・1)及び4)は、乗車人員のみ公表。</t>
  </si>
  <si>
    <t xml:space="preserve">      ・2)令和3年3月に「遊園地西駅」から駅名変更。</t>
  </si>
  <si>
    <t>　　　・3)の乗降客数は、駅南口の東村山市分を含む。</t>
  </si>
  <si>
    <t>　　  ・4)は、東村山市内の駅。3)との乗換駅。</t>
  </si>
  <si>
    <t>岩 槻 区</t>
  </si>
  <si>
    <t>　浦 和 市</t>
  </si>
  <si>
    <t>　大 宮 市</t>
  </si>
  <si>
    <t>　岩 槻 市</t>
  </si>
  <si>
    <t>　与 野 市</t>
  </si>
  <si>
    <t>　上福岡市</t>
  </si>
  <si>
    <t>　吉 川 市</t>
  </si>
  <si>
    <t>　ふじみ野市</t>
  </si>
  <si>
    <t>　白 岡 市</t>
  </si>
  <si>
    <t>二 輪 車
(250cc以下)</t>
  </si>
  <si>
    <t>登録自動車</t>
  </si>
  <si>
    <t>貨物自動車</t>
  </si>
  <si>
    <t>乗用自動車</t>
  </si>
  <si>
    <t>届出自動車</t>
  </si>
  <si>
    <t>軽自動車</t>
  </si>
  <si>
    <t>路線別</t>
  </si>
  <si>
    <t>起点</t>
  </si>
  <si>
    <t>経由</t>
  </si>
  <si>
    <t>終点</t>
  </si>
  <si>
    <t>駅名</t>
  </si>
  <si>
    <t>総数</t>
  </si>
  <si>
    <t>市名</t>
  </si>
  <si>
    <t>貨物車</t>
  </si>
  <si>
    <t>乗合車</t>
  </si>
  <si>
    <t>乗用車</t>
  </si>
  <si>
    <t>令和4年</t>
  </si>
  <si>
    <t>（ 新所沢・狭山ケ丘コース ） 1)</t>
  </si>
  <si>
    <t xml:space="preserve"> 　   ・2)は、全路線１日乗り降り自由の乗車券による乗客数。</t>
  </si>
  <si>
    <t>(注） ・1)の左回りは航空公園駅・新所沢駅西口発狭山ケ丘駅東口方面。</t>
  </si>
  <si>
    <t xml:space="preserve">            右回りは狭山ケ丘駅東口・小手指駅北口発航空公園駅方面。</t>
  </si>
  <si>
    <t>令和3年度</t>
  </si>
  <si>
    <t>1日当たり
（人）</t>
  </si>
  <si>
    <t>令和3年度</t>
  </si>
  <si>
    <t>令和3年度</t>
  </si>
  <si>
    <t>10－12時</t>
  </si>
  <si>
    <t>令和4年3月31日　単位：台</t>
  </si>
  <si>
    <t>（注）・保有車両登録時の市区名で集計している。</t>
  </si>
  <si>
    <t>　　　　さいたま市(ａ)は区政が導入されるまでのさいたま市の台数。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</si>
</sst>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_ "/>
    <numFmt numFmtId="178" formatCode="#,##0_ "/>
    <numFmt numFmtId="179" formatCode="###\ ###\ ###\ ##0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6"/>
      <name val="Mincho"/>
      <family val="2"/>
    </font>
    <font>
      <sz val="6"/>
      <name val="Times New Roman"/>
      <family val="1"/>
    </font>
    <font>
      <sz val="9"/>
      <name val="Mincho"/>
      <family val="2"/>
    </font>
    <font>
      <sz val="10"/>
      <name val="Times New Roman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38" fontId="6" fillId="0" borderId="0" xfId="48" applyFont="1" applyBorder="1" applyAlignment="1" applyProtection="1">
      <alignment horizontal="right" vertical="center" wrapText="1"/>
      <protection locked="0"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 applyProtection="1">
      <alignment horizontal="right" vertical="center" wrapText="1"/>
      <protection locked="0"/>
    </xf>
    <xf numFmtId="3" fontId="6" fillId="0" borderId="14" xfId="0" applyNumberFormat="1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top" wrapText="1"/>
    </xf>
    <xf numFmtId="0" fontId="6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3" fontId="13" fillId="0" borderId="0" xfId="0" applyNumberFormat="1" applyFont="1" applyBorder="1" applyAlignment="1" applyProtection="1">
      <alignment vertical="center" wrapText="1"/>
      <protection locked="0"/>
    </xf>
    <xf numFmtId="3" fontId="13" fillId="0" borderId="0" xfId="0" applyNumberFormat="1" applyFont="1" applyAlignment="1">
      <alignment vertical="top" wrapText="1"/>
    </xf>
    <xf numFmtId="0" fontId="6" fillId="0" borderId="14" xfId="0" applyFont="1" applyBorder="1" applyAlignment="1" applyProtection="1">
      <alignment vertical="center" wrapText="1"/>
      <protection locked="0"/>
    </xf>
    <xf numFmtId="3" fontId="6" fillId="0" borderId="14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38" fontId="3" fillId="0" borderId="0" xfId="48" applyFont="1" applyAlignment="1">
      <alignment vertical="center"/>
    </xf>
    <xf numFmtId="38" fontId="1" fillId="0" borderId="0" xfId="48" applyFont="1" applyBorder="1" applyAlignment="1">
      <alignment horizontal="left" vertical="top" wrapText="1"/>
    </xf>
    <xf numFmtId="3" fontId="15" fillId="0" borderId="11" xfId="0" applyNumberFormat="1" applyFont="1" applyBorder="1" applyAlignment="1">
      <alignment horizontal="right" vertical="center" wrapText="1"/>
    </xf>
    <xf numFmtId="38" fontId="13" fillId="0" borderId="0" xfId="48" applyFont="1" applyBorder="1" applyAlignment="1" applyProtection="1">
      <alignment horizontal="right" vertical="center" wrapText="1"/>
      <protection locked="0"/>
    </xf>
    <xf numFmtId="38" fontId="6" fillId="0" borderId="0" xfId="48" applyFont="1" applyBorder="1" applyAlignment="1" applyProtection="1">
      <alignment vertical="center" wrapText="1"/>
      <protection locked="0"/>
    </xf>
    <xf numFmtId="38" fontId="6" fillId="0" borderId="14" xfId="48" applyFont="1" applyBorder="1" applyAlignment="1" applyProtection="1">
      <alignment vertical="center" wrapText="1"/>
      <protection locked="0"/>
    </xf>
    <xf numFmtId="38" fontId="6" fillId="0" borderId="0" xfId="48" applyFont="1" applyAlignment="1">
      <alignment vertical="center" wrapText="1"/>
    </xf>
    <xf numFmtId="38" fontId="1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" fillId="0" borderId="18" xfId="48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4" xfId="0" applyFont="1" applyBorder="1" applyAlignment="1" applyProtection="1">
      <alignment horizontal="right" vertical="center" wrapText="1"/>
      <protection locked="0"/>
    </xf>
    <xf numFmtId="38" fontId="7" fillId="0" borderId="0" xfId="48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 indent="2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distributed" vertical="center" wrapText="1" indent="2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distributed" vertical="center" wrapText="1" indent="1"/>
      <protection locked="0"/>
    </xf>
    <xf numFmtId="0" fontId="7" fillId="0" borderId="0" xfId="0" applyFont="1" applyFill="1" applyBorder="1" applyAlignment="1" applyProtection="1">
      <alignment horizontal="distributed" vertical="center" wrapText="1" inden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38" fontId="6" fillId="0" borderId="11" xfId="48" applyFont="1" applyFill="1" applyBorder="1" applyAlignment="1" applyProtection="1">
      <alignment horizontal="right" vertical="center" wrapText="1"/>
      <protection/>
    </xf>
    <xf numFmtId="38" fontId="6" fillId="0" borderId="0" xfId="48" applyFont="1" applyFill="1" applyBorder="1" applyAlignment="1" applyProtection="1">
      <alignment horizontal="right" vertical="center" wrapText="1"/>
      <protection/>
    </xf>
    <xf numFmtId="38" fontId="6" fillId="0" borderId="0" xfId="48" applyFont="1" applyFill="1" applyBorder="1" applyAlignment="1" applyProtection="1">
      <alignment vertical="center" wrapText="1"/>
      <protection/>
    </xf>
    <xf numFmtId="38" fontId="6" fillId="0" borderId="12" xfId="48" applyFont="1" applyFill="1" applyBorder="1" applyAlignment="1" applyProtection="1">
      <alignment horizontal="right" vertical="center" wrapText="1"/>
      <protection/>
    </xf>
    <xf numFmtId="38" fontId="6" fillId="0" borderId="14" xfId="48" applyFont="1" applyFill="1" applyBorder="1" applyAlignment="1" applyProtection="1">
      <alignment horizontal="right" vertical="center" wrapText="1"/>
      <protection/>
    </xf>
    <xf numFmtId="38" fontId="6" fillId="0" borderId="14" xfId="48" applyFont="1" applyFill="1" applyBorder="1" applyAlignment="1" applyProtection="1">
      <alignment horizontal="right" vertical="center" wrapText="1"/>
      <protection locked="0"/>
    </xf>
    <xf numFmtId="38" fontId="6" fillId="0" borderId="14" xfId="48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24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distributed" vertical="center" wrapText="1" indent="1"/>
      <protection locked="0"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7" fillId="0" borderId="26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38" fontId="3" fillId="0" borderId="2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0" fontId="7" fillId="0" borderId="27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38" fontId="7" fillId="0" borderId="17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distributed" vertical="center" indent="1"/>
      <protection locked="0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4" xfId="48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 quotePrefix="1">
      <alignment horizontal="center" vertical="center" wrapText="1"/>
      <protection/>
    </xf>
    <xf numFmtId="0" fontId="6" fillId="0" borderId="17" xfId="0" applyFont="1" applyFill="1" applyBorder="1" applyAlignment="1" applyProtection="1" quotePrefix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20" xfId="0" applyFont="1" applyBorder="1" applyAlignment="1" applyProtection="1">
      <alignment horizontal="right" vertical="center" wrapText="1"/>
      <protection locked="0"/>
    </xf>
    <xf numFmtId="0" fontId="7" fillId="0" borderId="17" xfId="0" applyFont="1" applyBorder="1" applyAlignment="1" applyProtection="1">
      <alignment horizontal="right" vertical="center" wrapText="1"/>
      <protection locked="0"/>
    </xf>
    <xf numFmtId="38" fontId="7" fillId="0" borderId="25" xfId="48" applyFont="1" applyBorder="1" applyAlignment="1" applyProtection="1">
      <alignment horizontal="right" vertical="center" wrapText="1"/>
      <protection locked="0"/>
    </xf>
    <xf numFmtId="38" fontId="7" fillId="0" borderId="25" xfId="48" applyFont="1" applyBorder="1" applyAlignment="1" applyProtection="1">
      <alignment horizontal="right" vertical="center" wrapText="1"/>
      <protection/>
    </xf>
    <xf numFmtId="38" fontId="7" fillId="0" borderId="26" xfId="48" applyFont="1" applyBorder="1" applyAlignment="1" applyProtection="1">
      <alignment horizontal="right" vertical="center" wrapText="1"/>
      <protection locked="0"/>
    </xf>
    <xf numFmtId="38" fontId="7" fillId="0" borderId="26" xfId="48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5"/>
    </xf>
    <xf numFmtId="0" fontId="3" fillId="0" borderId="23" xfId="0" applyFont="1" applyFill="1" applyBorder="1" applyAlignment="1">
      <alignment horizontal="left" vertical="center" wrapText="1" indent="5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8" fontId="7" fillId="0" borderId="25" xfId="48" applyFont="1" applyBorder="1" applyAlignment="1" applyProtection="1">
      <alignment horizontal="right" vertical="center" wrapText="1"/>
      <protection locked="0"/>
    </xf>
    <xf numFmtId="38" fontId="7" fillId="0" borderId="25" xfId="48" applyFont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8" fontId="7" fillId="0" borderId="28" xfId="48" applyFont="1" applyBorder="1" applyAlignment="1" applyProtection="1">
      <alignment horizontal="right" vertical="center" wrapText="1"/>
      <protection locked="0"/>
    </xf>
    <xf numFmtId="38" fontId="7" fillId="0" borderId="28" xfId="48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25</xdr:row>
      <xdr:rowOff>152400</xdr:rowOff>
    </xdr:from>
    <xdr:to>
      <xdr:col>4</xdr:col>
      <xdr:colOff>457200</xdr:colOff>
      <xdr:row>25</xdr:row>
      <xdr:rowOff>152400</xdr:rowOff>
    </xdr:to>
    <xdr:sp>
      <xdr:nvSpPr>
        <xdr:cNvPr id="1" name="Line 12"/>
        <xdr:cNvSpPr>
          <a:spLocks/>
        </xdr:cNvSpPr>
      </xdr:nvSpPr>
      <xdr:spPr>
        <a:xfrm>
          <a:off x="5934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25</xdr:row>
      <xdr:rowOff>152400</xdr:rowOff>
    </xdr:from>
    <xdr:to>
      <xdr:col>4</xdr:col>
      <xdr:colOff>457200</xdr:colOff>
      <xdr:row>25</xdr:row>
      <xdr:rowOff>152400</xdr:rowOff>
    </xdr:to>
    <xdr:sp>
      <xdr:nvSpPr>
        <xdr:cNvPr id="2" name="Line 13"/>
        <xdr:cNvSpPr>
          <a:spLocks/>
        </xdr:cNvSpPr>
      </xdr:nvSpPr>
      <xdr:spPr>
        <a:xfrm>
          <a:off x="5934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26</xdr:row>
      <xdr:rowOff>161925</xdr:rowOff>
    </xdr:from>
    <xdr:to>
      <xdr:col>4</xdr:col>
      <xdr:colOff>457200</xdr:colOff>
      <xdr:row>26</xdr:row>
      <xdr:rowOff>161925</xdr:rowOff>
    </xdr:to>
    <xdr:sp>
      <xdr:nvSpPr>
        <xdr:cNvPr id="3" name="Line 14"/>
        <xdr:cNvSpPr>
          <a:spLocks/>
        </xdr:cNvSpPr>
      </xdr:nvSpPr>
      <xdr:spPr>
        <a:xfrm>
          <a:off x="5934075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5" name="Line 13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161925</xdr:rowOff>
    </xdr:from>
    <xdr:to>
      <xdr:col>4</xdr:col>
      <xdr:colOff>457200</xdr:colOff>
      <xdr:row>28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59340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24</xdr:row>
      <xdr:rowOff>66675</xdr:rowOff>
    </xdr:from>
    <xdr:to>
      <xdr:col>2</xdr:col>
      <xdr:colOff>1504950</xdr:colOff>
      <xdr:row>26</xdr:row>
      <xdr:rowOff>85725</xdr:rowOff>
    </xdr:to>
    <xdr:sp>
      <xdr:nvSpPr>
        <xdr:cNvPr id="7" name="AutoShape 24"/>
        <xdr:cNvSpPr>
          <a:spLocks/>
        </xdr:cNvSpPr>
      </xdr:nvSpPr>
      <xdr:spPr>
        <a:xfrm>
          <a:off x="4562475" y="4638675"/>
          <a:ext cx="66675" cy="342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161925</xdr:rowOff>
    </xdr:from>
    <xdr:to>
      <xdr:col>4</xdr:col>
      <xdr:colOff>457200</xdr:colOff>
      <xdr:row>28</xdr:row>
      <xdr:rowOff>161925</xdr:rowOff>
    </xdr:to>
    <xdr:sp>
      <xdr:nvSpPr>
        <xdr:cNvPr id="10" name="Line 14"/>
        <xdr:cNvSpPr>
          <a:spLocks/>
        </xdr:cNvSpPr>
      </xdr:nvSpPr>
      <xdr:spPr>
        <a:xfrm>
          <a:off x="59340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11" name="Line 12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13" name="Line 12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152400</xdr:rowOff>
    </xdr:from>
    <xdr:to>
      <xdr:col>4</xdr:col>
      <xdr:colOff>457200</xdr:colOff>
      <xdr:row>27</xdr:row>
      <xdr:rowOff>152400</xdr:rowOff>
    </xdr:to>
    <xdr:sp>
      <xdr:nvSpPr>
        <xdr:cNvPr id="14" name="Line 13"/>
        <xdr:cNvSpPr>
          <a:spLocks/>
        </xdr:cNvSpPr>
      </xdr:nvSpPr>
      <xdr:spPr>
        <a:xfrm>
          <a:off x="59340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1447800</xdr:colOff>
      <xdr:row>5</xdr:row>
      <xdr:rowOff>76200</xdr:rowOff>
    </xdr:from>
    <xdr:to>
      <xdr:col>2</xdr:col>
      <xdr:colOff>1514475</xdr:colOff>
      <xdr:row>7</xdr:row>
      <xdr:rowOff>95250</xdr:rowOff>
    </xdr:to>
    <xdr:sp>
      <xdr:nvSpPr>
        <xdr:cNvPr id="15" name="AutoShape 24"/>
        <xdr:cNvSpPr>
          <a:spLocks/>
        </xdr:cNvSpPr>
      </xdr:nvSpPr>
      <xdr:spPr>
        <a:xfrm>
          <a:off x="4572000" y="1428750"/>
          <a:ext cx="6667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1447800</xdr:colOff>
      <xdr:row>8</xdr:row>
      <xdr:rowOff>38100</xdr:rowOff>
    </xdr:from>
    <xdr:to>
      <xdr:col>2</xdr:col>
      <xdr:colOff>1495425</xdr:colOff>
      <xdr:row>15</xdr:row>
      <xdr:rowOff>133350</xdr:rowOff>
    </xdr:to>
    <xdr:sp>
      <xdr:nvSpPr>
        <xdr:cNvPr id="16" name="AutoShape 24"/>
        <xdr:cNvSpPr>
          <a:spLocks/>
        </xdr:cNvSpPr>
      </xdr:nvSpPr>
      <xdr:spPr>
        <a:xfrm>
          <a:off x="4572000" y="1885950"/>
          <a:ext cx="47625" cy="1362075"/>
        </a:xfrm>
        <a:prstGeom prst="rightBracket">
          <a:avLst>
            <a:gd name="adj" fmla="val -48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1457325</xdr:colOff>
      <xdr:row>17</xdr:row>
      <xdr:rowOff>19050</xdr:rowOff>
    </xdr:from>
    <xdr:to>
      <xdr:col>2</xdr:col>
      <xdr:colOff>1504950</xdr:colOff>
      <xdr:row>18</xdr:row>
      <xdr:rowOff>142875</xdr:rowOff>
    </xdr:to>
    <xdr:sp>
      <xdr:nvSpPr>
        <xdr:cNvPr id="17" name="AutoShape 24"/>
        <xdr:cNvSpPr>
          <a:spLocks/>
        </xdr:cNvSpPr>
      </xdr:nvSpPr>
      <xdr:spPr>
        <a:xfrm>
          <a:off x="4581525" y="3457575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19</xdr:row>
      <xdr:rowOff>38100</xdr:rowOff>
    </xdr:from>
    <xdr:to>
      <xdr:col>2</xdr:col>
      <xdr:colOff>1514475</xdr:colOff>
      <xdr:row>21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4591050" y="3800475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27</xdr:row>
      <xdr:rowOff>9525</xdr:rowOff>
    </xdr:from>
    <xdr:to>
      <xdr:col>2</xdr:col>
      <xdr:colOff>1514475</xdr:colOff>
      <xdr:row>28</xdr:row>
      <xdr:rowOff>133350</xdr:rowOff>
    </xdr:to>
    <xdr:sp>
      <xdr:nvSpPr>
        <xdr:cNvPr id="19" name="AutoShape 24"/>
        <xdr:cNvSpPr>
          <a:spLocks/>
        </xdr:cNvSpPr>
      </xdr:nvSpPr>
      <xdr:spPr>
        <a:xfrm>
          <a:off x="4591050" y="5067300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29</xdr:row>
      <xdr:rowOff>47625</xdr:rowOff>
    </xdr:from>
    <xdr:to>
      <xdr:col>2</xdr:col>
      <xdr:colOff>1514475</xdr:colOff>
      <xdr:row>31</xdr:row>
      <xdr:rowOff>9525</xdr:rowOff>
    </xdr:to>
    <xdr:sp>
      <xdr:nvSpPr>
        <xdr:cNvPr id="20" name="AutoShape 24"/>
        <xdr:cNvSpPr>
          <a:spLocks/>
        </xdr:cNvSpPr>
      </xdr:nvSpPr>
      <xdr:spPr>
        <a:xfrm>
          <a:off x="4591050" y="5429250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1457325</xdr:colOff>
      <xdr:row>32</xdr:row>
      <xdr:rowOff>9525</xdr:rowOff>
    </xdr:from>
    <xdr:to>
      <xdr:col>2</xdr:col>
      <xdr:colOff>1504950</xdr:colOff>
      <xdr:row>33</xdr:row>
      <xdr:rowOff>133350</xdr:rowOff>
    </xdr:to>
    <xdr:sp>
      <xdr:nvSpPr>
        <xdr:cNvPr id="21" name="AutoShape 24"/>
        <xdr:cNvSpPr>
          <a:spLocks/>
        </xdr:cNvSpPr>
      </xdr:nvSpPr>
      <xdr:spPr>
        <a:xfrm>
          <a:off x="4581525" y="5876925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1457325</xdr:colOff>
      <xdr:row>34</xdr:row>
      <xdr:rowOff>66675</xdr:rowOff>
    </xdr:from>
    <xdr:to>
      <xdr:col>2</xdr:col>
      <xdr:colOff>1504950</xdr:colOff>
      <xdr:row>38</xdr:row>
      <xdr:rowOff>123825</xdr:rowOff>
    </xdr:to>
    <xdr:sp>
      <xdr:nvSpPr>
        <xdr:cNvPr id="22" name="AutoShape 24"/>
        <xdr:cNvSpPr>
          <a:spLocks/>
        </xdr:cNvSpPr>
      </xdr:nvSpPr>
      <xdr:spPr>
        <a:xfrm>
          <a:off x="4581525" y="6257925"/>
          <a:ext cx="47625" cy="704850"/>
        </a:xfrm>
        <a:prstGeom prst="rightBracket">
          <a:avLst>
            <a:gd name="adj" fmla="val -4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39</xdr:row>
      <xdr:rowOff>19050</xdr:rowOff>
    </xdr:from>
    <xdr:to>
      <xdr:col>2</xdr:col>
      <xdr:colOff>1514475</xdr:colOff>
      <xdr:row>40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4591050" y="7029450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42</xdr:row>
      <xdr:rowOff>19050</xdr:rowOff>
    </xdr:from>
    <xdr:to>
      <xdr:col>2</xdr:col>
      <xdr:colOff>1514475</xdr:colOff>
      <xdr:row>43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4591050" y="7515225"/>
          <a:ext cx="47625" cy="285750"/>
        </a:xfrm>
        <a:prstGeom prst="rightBracket">
          <a:avLst>
            <a:gd name="adj" fmla="val -4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2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2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27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28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29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30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3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45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6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7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48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4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5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63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4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5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66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6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7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7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8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9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9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9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9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9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9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9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97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98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99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100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0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115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6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7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118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1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2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133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4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5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29</xdr:row>
      <xdr:rowOff>161925</xdr:rowOff>
    </xdr:from>
    <xdr:to>
      <xdr:col>4</xdr:col>
      <xdr:colOff>457200</xdr:colOff>
      <xdr:row>29</xdr:row>
      <xdr:rowOff>161925</xdr:rowOff>
    </xdr:to>
    <xdr:sp>
      <xdr:nvSpPr>
        <xdr:cNvPr id="136" name="Line 14"/>
        <xdr:cNvSpPr>
          <a:spLocks/>
        </xdr:cNvSpPr>
      </xdr:nvSpPr>
      <xdr:spPr>
        <a:xfrm>
          <a:off x="593407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39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0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1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2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3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4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5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6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7" name="Line 12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28</xdr:row>
      <xdr:rowOff>152400</xdr:rowOff>
    </xdr:from>
    <xdr:to>
      <xdr:col>4</xdr:col>
      <xdr:colOff>457200</xdr:colOff>
      <xdr:row>28</xdr:row>
      <xdr:rowOff>152400</xdr:rowOff>
    </xdr:to>
    <xdr:sp>
      <xdr:nvSpPr>
        <xdr:cNvPr id="148" name="Line 13"/>
        <xdr:cNvSpPr>
          <a:spLocks/>
        </xdr:cNvSpPr>
      </xdr:nvSpPr>
      <xdr:spPr>
        <a:xfrm>
          <a:off x="593407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4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5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6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7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8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19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3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4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5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6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7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8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09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10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11" name="Line 12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457200</xdr:colOff>
      <xdr:row>30</xdr:row>
      <xdr:rowOff>152400</xdr:rowOff>
    </xdr:to>
    <xdr:sp>
      <xdr:nvSpPr>
        <xdr:cNvPr id="212" name="Line 13"/>
        <xdr:cNvSpPr>
          <a:spLocks/>
        </xdr:cNvSpPr>
      </xdr:nvSpPr>
      <xdr:spPr>
        <a:xfrm>
          <a:off x="5934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5" width="16.375" style="1" customWidth="1"/>
    <col min="6" max="6" width="10.625" style="1" customWidth="1"/>
    <col min="7" max="7" width="9.625" style="1" customWidth="1"/>
    <col min="8" max="8" width="8.625" style="1" customWidth="1"/>
    <col min="9" max="9" width="8.625" style="1" bestFit="1" customWidth="1"/>
    <col min="10" max="16384" width="9.00390625" style="1" customWidth="1"/>
  </cols>
  <sheetData>
    <row r="1" ht="15.75">
      <c r="A1" s="2" t="s">
        <v>62</v>
      </c>
    </row>
    <row r="2" spans="1:9" ht="13.5" thickBot="1">
      <c r="A2" s="128"/>
      <c r="B2" s="129"/>
      <c r="C2" s="129"/>
      <c r="D2" s="176" t="s">
        <v>107</v>
      </c>
      <c r="E2" s="176"/>
      <c r="I2" s="10"/>
    </row>
    <row r="3" spans="1:9" ht="18.75" customHeight="1" thickBot="1">
      <c r="A3" s="177" t="s">
        <v>63</v>
      </c>
      <c r="B3" s="179" t="s">
        <v>64</v>
      </c>
      <c r="C3" s="179"/>
      <c r="D3" s="180" t="s">
        <v>108</v>
      </c>
      <c r="E3" s="181"/>
      <c r="I3" s="10"/>
    </row>
    <row r="4" spans="1:5" ht="18.75" customHeight="1" thickBot="1">
      <c r="A4" s="178"/>
      <c r="B4" s="130" t="s">
        <v>109</v>
      </c>
      <c r="C4" s="130" t="s">
        <v>110</v>
      </c>
      <c r="D4" s="130" t="s">
        <v>109</v>
      </c>
      <c r="E4" s="131" t="s">
        <v>110</v>
      </c>
    </row>
    <row r="5" spans="1:5" ht="18.75" customHeight="1">
      <c r="A5" s="132" t="s">
        <v>224</v>
      </c>
      <c r="B5" s="133">
        <v>25</v>
      </c>
      <c r="C5" s="134">
        <v>629</v>
      </c>
      <c r="D5" s="134">
        <v>0</v>
      </c>
      <c r="E5" s="134">
        <v>17</v>
      </c>
    </row>
    <row r="6" spans="1:5" ht="18" customHeight="1">
      <c r="A6" s="135" t="s">
        <v>236</v>
      </c>
      <c r="B6" s="133">
        <v>25</v>
      </c>
      <c r="C6" s="134">
        <v>628</v>
      </c>
      <c r="D6" s="134">
        <v>0</v>
      </c>
      <c r="E6" s="134">
        <v>17</v>
      </c>
    </row>
    <row r="7" spans="1:5" ht="18" customHeight="1">
      <c r="A7" s="135" t="s">
        <v>239</v>
      </c>
      <c r="B7" s="133">
        <v>25</v>
      </c>
      <c r="C7" s="134">
        <v>628</v>
      </c>
      <c r="D7" s="134">
        <v>0</v>
      </c>
      <c r="E7" s="134">
        <v>16</v>
      </c>
    </row>
    <row r="8" spans="1:5" ht="18" customHeight="1">
      <c r="A8" s="135" t="s">
        <v>240</v>
      </c>
      <c r="B8" s="133">
        <v>25</v>
      </c>
      <c r="C8" s="134">
        <v>627</v>
      </c>
      <c r="D8" s="134">
        <v>0</v>
      </c>
      <c r="E8" s="134">
        <v>17</v>
      </c>
    </row>
    <row r="9" spans="1:5" ht="18" customHeight="1" thickBot="1">
      <c r="A9" s="159" t="s">
        <v>277</v>
      </c>
      <c r="B9" s="136">
        <v>25</v>
      </c>
      <c r="C9" s="137">
        <v>627</v>
      </c>
      <c r="D9" s="137">
        <v>0</v>
      </c>
      <c r="E9" s="137">
        <v>16</v>
      </c>
    </row>
    <row r="10" spans="1:5" ht="18" customHeight="1">
      <c r="A10" s="74" t="s">
        <v>218</v>
      </c>
      <c r="B10" s="138"/>
      <c r="C10" s="138"/>
      <c r="D10" s="75"/>
      <c r="E10" s="139" t="s">
        <v>98</v>
      </c>
    </row>
    <row r="11" spans="1:5" ht="12.75">
      <c r="A11" s="76" t="s">
        <v>219</v>
      </c>
      <c r="B11" s="138"/>
      <c r="C11" s="138"/>
      <c r="D11" s="138"/>
      <c r="E11" s="138"/>
    </row>
    <row r="12" spans="1:5" ht="12.75">
      <c r="A12" s="68"/>
      <c r="B12" s="67"/>
      <c r="C12" s="67"/>
      <c r="D12" s="67"/>
      <c r="E12" s="67"/>
    </row>
    <row r="15" ht="12.75">
      <c r="E15" s="50"/>
    </row>
  </sheetData>
  <sheetProtection/>
  <mergeCells count="4">
    <mergeCell ref="D2:E2"/>
    <mergeCell ref="A3:A4"/>
    <mergeCell ref="B3:C3"/>
    <mergeCell ref="D3:E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0.375" style="1" bestFit="1" customWidth="1"/>
    <col min="2" max="2" width="10.75390625" style="1" bestFit="1" customWidth="1"/>
    <col min="3" max="7" width="9.625" style="1" bestFit="1" customWidth="1"/>
    <col min="8" max="8" width="9.625" style="1" customWidth="1"/>
    <col min="9" max="9" width="9.625" style="1" bestFit="1" customWidth="1"/>
    <col min="10" max="10" width="7.375" style="1" bestFit="1" customWidth="1"/>
    <col min="11" max="11" width="10.75390625" style="1" bestFit="1" customWidth="1"/>
    <col min="12" max="13" width="9.625" style="1" bestFit="1" customWidth="1"/>
    <col min="14" max="16384" width="9.00390625" style="1" customWidth="1"/>
  </cols>
  <sheetData>
    <row r="1" spans="1:13" ht="16.5" thickBot="1">
      <c r="A1" s="2" t="s">
        <v>214</v>
      </c>
      <c r="M1" s="69" t="s">
        <v>65</v>
      </c>
    </row>
    <row r="2" spans="1:13" ht="24" customHeight="1" thickBot="1">
      <c r="A2" s="184" t="s">
        <v>66</v>
      </c>
      <c r="B2" s="182" t="s">
        <v>67</v>
      </c>
      <c r="C2" s="182" t="s">
        <v>215</v>
      </c>
      <c r="D2" s="182"/>
      <c r="E2" s="182"/>
      <c r="F2" s="182"/>
      <c r="G2" s="182"/>
      <c r="H2" s="182"/>
      <c r="I2" s="182"/>
      <c r="J2" s="182"/>
      <c r="K2" s="182" t="s">
        <v>216</v>
      </c>
      <c r="L2" s="182"/>
      <c r="M2" s="183"/>
    </row>
    <row r="3" spans="1:13" ht="21" customHeight="1" thickBot="1">
      <c r="A3" s="185"/>
      <c r="B3" s="182"/>
      <c r="C3" s="140" t="s">
        <v>68</v>
      </c>
      <c r="D3" s="140" t="s">
        <v>69</v>
      </c>
      <c r="E3" s="140" t="s">
        <v>70</v>
      </c>
      <c r="F3" s="140" t="s">
        <v>71</v>
      </c>
      <c r="G3" s="140" t="s">
        <v>72</v>
      </c>
      <c r="H3" s="140" t="s">
        <v>73</v>
      </c>
      <c r="I3" s="140" t="s">
        <v>74</v>
      </c>
      <c r="J3" s="140" t="s">
        <v>75</v>
      </c>
      <c r="K3" s="140" t="s">
        <v>76</v>
      </c>
      <c r="L3" s="140" t="s">
        <v>77</v>
      </c>
      <c r="M3" s="141" t="s">
        <v>78</v>
      </c>
    </row>
    <row r="4" spans="1:13" ht="21" customHeight="1">
      <c r="A4" s="142" t="s">
        <v>223</v>
      </c>
      <c r="B4" s="143">
        <v>239199</v>
      </c>
      <c r="C4" s="144">
        <v>54667</v>
      </c>
      <c r="D4" s="144">
        <v>51492</v>
      </c>
      <c r="E4" s="144">
        <v>33114</v>
      </c>
      <c r="F4" s="144">
        <v>33914</v>
      </c>
      <c r="G4" s="144">
        <v>28280</v>
      </c>
      <c r="H4" s="144">
        <v>24800</v>
      </c>
      <c r="I4" s="144">
        <v>11226</v>
      </c>
      <c r="J4" s="144">
        <v>1706</v>
      </c>
      <c r="K4" s="144">
        <v>141837</v>
      </c>
      <c r="L4" s="144">
        <v>77819</v>
      </c>
      <c r="M4" s="144">
        <v>19543</v>
      </c>
    </row>
    <row r="5" spans="1:13" ht="21" customHeight="1">
      <c r="A5" s="145" t="s">
        <v>224</v>
      </c>
      <c r="B5" s="143">
        <v>247764</v>
      </c>
      <c r="C5" s="146">
        <v>55866</v>
      </c>
      <c r="D5" s="146">
        <v>53809</v>
      </c>
      <c r="E5" s="146">
        <v>33193</v>
      </c>
      <c r="F5" s="146">
        <v>35459</v>
      </c>
      <c r="G5" s="146">
        <v>29858</v>
      </c>
      <c r="H5" s="147">
        <v>24618</v>
      </c>
      <c r="I5" s="147">
        <v>13037</v>
      </c>
      <c r="J5" s="147">
        <v>1924</v>
      </c>
      <c r="K5" s="147">
        <v>147980</v>
      </c>
      <c r="L5" s="147">
        <v>79695</v>
      </c>
      <c r="M5" s="147">
        <v>20089</v>
      </c>
    </row>
    <row r="6" spans="1:13" ht="21" customHeight="1">
      <c r="A6" s="145" t="s">
        <v>236</v>
      </c>
      <c r="B6" s="143">
        <v>256980</v>
      </c>
      <c r="C6" s="146">
        <v>60186</v>
      </c>
      <c r="D6" s="146">
        <v>54608</v>
      </c>
      <c r="E6" s="146">
        <v>33084</v>
      </c>
      <c r="F6" s="146">
        <v>35751</v>
      </c>
      <c r="G6" s="146">
        <v>31758</v>
      </c>
      <c r="H6" s="147">
        <v>25044</v>
      </c>
      <c r="I6" s="147">
        <v>14471</v>
      </c>
      <c r="J6" s="147">
        <v>2078</v>
      </c>
      <c r="K6" s="147">
        <v>152311</v>
      </c>
      <c r="L6" s="147">
        <v>82677</v>
      </c>
      <c r="M6" s="147">
        <v>21992</v>
      </c>
    </row>
    <row r="7" spans="1:13" ht="21" customHeight="1">
      <c r="A7" s="145" t="s">
        <v>239</v>
      </c>
      <c r="B7" s="143">
        <v>73974</v>
      </c>
      <c r="C7" s="146">
        <v>16342</v>
      </c>
      <c r="D7" s="146">
        <v>15216</v>
      </c>
      <c r="E7" s="146">
        <v>8639</v>
      </c>
      <c r="F7" s="146">
        <v>9808</v>
      </c>
      <c r="G7" s="146">
        <v>9676</v>
      </c>
      <c r="H7" s="147">
        <v>8234</v>
      </c>
      <c r="I7" s="147">
        <v>5328</v>
      </c>
      <c r="J7" s="147">
        <v>731</v>
      </c>
      <c r="K7" s="147">
        <v>46947</v>
      </c>
      <c r="L7" s="147">
        <v>21877</v>
      </c>
      <c r="M7" s="147">
        <v>5150</v>
      </c>
    </row>
    <row r="8" spans="1:13" ht="21" customHeight="1" thickBot="1">
      <c r="A8" s="148" t="s">
        <v>240</v>
      </c>
      <c r="B8" s="149">
        <v>29032</v>
      </c>
      <c r="C8" s="150">
        <v>4819</v>
      </c>
      <c r="D8" s="150">
        <v>4951</v>
      </c>
      <c r="E8" s="150">
        <v>3996</v>
      </c>
      <c r="F8" s="150">
        <v>4445</v>
      </c>
      <c r="G8" s="150">
        <v>4418</v>
      </c>
      <c r="H8" s="151">
        <v>3739</v>
      </c>
      <c r="I8" s="151">
        <v>2289</v>
      </c>
      <c r="J8" s="151">
        <v>375</v>
      </c>
      <c r="K8" s="151">
        <v>21163</v>
      </c>
      <c r="L8" s="151">
        <v>5767</v>
      </c>
      <c r="M8" s="151">
        <v>2102</v>
      </c>
    </row>
    <row r="9" spans="1:13" ht="12.75">
      <c r="A9" s="152" t="s">
        <v>220</v>
      </c>
      <c r="C9" s="13"/>
      <c r="D9" s="13"/>
      <c r="E9" s="13"/>
      <c r="F9" s="13"/>
      <c r="G9" s="13"/>
      <c r="I9" s="176" t="s">
        <v>99</v>
      </c>
      <c r="J9" s="176"/>
      <c r="K9" s="176"/>
      <c r="L9" s="176"/>
      <c r="M9" s="176"/>
    </row>
    <row r="10" spans="2:7" ht="12.75">
      <c r="B10" s="66"/>
      <c r="C10" s="66"/>
      <c r="D10" s="66"/>
      <c r="E10" s="66"/>
      <c r="F10" s="66"/>
      <c r="G10" s="66"/>
    </row>
  </sheetData>
  <sheetProtection/>
  <mergeCells count="5">
    <mergeCell ref="C2:J2"/>
    <mergeCell ref="K2:M2"/>
    <mergeCell ref="I9:M9"/>
    <mergeCell ref="A2:A3"/>
    <mergeCell ref="B2:B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B1">
      <selection activeCell="A5" sqref="A5:U9"/>
    </sheetView>
  </sheetViews>
  <sheetFormatPr defaultColWidth="9.00390625" defaultRowHeight="13.5"/>
  <cols>
    <col min="1" max="1" width="9.625" style="1" customWidth="1"/>
    <col min="2" max="2" width="10.125" style="1" customWidth="1"/>
    <col min="3" max="3" width="11.50390625" style="1" customWidth="1"/>
    <col min="4" max="21" width="10.125" style="1" customWidth="1"/>
    <col min="22" max="16384" width="9.00390625" style="1" customWidth="1"/>
  </cols>
  <sheetData>
    <row r="1" spans="1:21" ht="16.5" thickBot="1">
      <c r="A1" s="77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4" t="s">
        <v>241</v>
      </c>
    </row>
    <row r="2" spans="1:21" ht="24" customHeight="1" thickBot="1">
      <c r="A2" s="195" t="s">
        <v>127</v>
      </c>
      <c r="B2" s="198" t="s">
        <v>128</v>
      </c>
      <c r="C2" s="186" t="s">
        <v>262</v>
      </c>
      <c r="D2" s="187"/>
      <c r="E2" s="187"/>
      <c r="F2" s="187"/>
      <c r="G2" s="187"/>
      <c r="H2" s="187"/>
      <c r="I2" s="201"/>
      <c r="J2" s="201"/>
      <c r="K2" s="95"/>
      <c r="L2" s="96"/>
      <c r="M2" s="192" t="s">
        <v>265</v>
      </c>
      <c r="N2" s="193"/>
      <c r="O2" s="193"/>
      <c r="P2" s="193"/>
      <c r="Q2" s="193"/>
      <c r="R2" s="193"/>
      <c r="S2" s="193"/>
      <c r="T2" s="194"/>
      <c r="U2" s="202" t="s">
        <v>145</v>
      </c>
    </row>
    <row r="3" spans="1:21" ht="24" customHeight="1" thickBot="1">
      <c r="A3" s="196"/>
      <c r="B3" s="199"/>
      <c r="C3" s="198" t="s">
        <v>129</v>
      </c>
      <c r="D3" s="186" t="s">
        <v>263</v>
      </c>
      <c r="E3" s="187"/>
      <c r="F3" s="187"/>
      <c r="G3" s="205"/>
      <c r="H3" s="198" t="s">
        <v>130</v>
      </c>
      <c r="I3" s="186" t="s">
        <v>264</v>
      </c>
      <c r="J3" s="187"/>
      <c r="K3" s="187"/>
      <c r="L3" s="188" t="s">
        <v>137</v>
      </c>
      <c r="M3" s="190" t="s">
        <v>142</v>
      </c>
      <c r="N3" s="192" t="s">
        <v>266</v>
      </c>
      <c r="O3" s="193"/>
      <c r="P3" s="193"/>
      <c r="Q3" s="193"/>
      <c r="R3" s="194"/>
      <c r="S3" s="190" t="s">
        <v>143</v>
      </c>
      <c r="T3" s="190" t="s">
        <v>144</v>
      </c>
      <c r="U3" s="203"/>
    </row>
    <row r="4" spans="1:21" ht="34.5" thickBot="1">
      <c r="A4" s="197"/>
      <c r="B4" s="200"/>
      <c r="C4" s="200"/>
      <c r="D4" s="97" t="s">
        <v>131</v>
      </c>
      <c r="E4" s="98" t="s">
        <v>132</v>
      </c>
      <c r="F4" s="98" t="s">
        <v>133</v>
      </c>
      <c r="G4" s="99" t="s">
        <v>134</v>
      </c>
      <c r="H4" s="200"/>
      <c r="I4" s="98" t="s">
        <v>135</v>
      </c>
      <c r="J4" s="100" t="s">
        <v>132</v>
      </c>
      <c r="K4" s="101" t="s">
        <v>136</v>
      </c>
      <c r="L4" s="189"/>
      <c r="M4" s="191"/>
      <c r="N4" s="102" t="s">
        <v>138</v>
      </c>
      <c r="O4" s="102" t="s">
        <v>139</v>
      </c>
      <c r="P4" s="102" t="s">
        <v>140</v>
      </c>
      <c r="Q4" s="102" t="s">
        <v>141</v>
      </c>
      <c r="R4" s="102" t="s">
        <v>261</v>
      </c>
      <c r="S4" s="191"/>
      <c r="T4" s="191"/>
      <c r="U4" s="204"/>
    </row>
    <row r="5" spans="1:21" s="13" customFormat="1" ht="24" customHeight="1">
      <c r="A5" s="163" t="s">
        <v>224</v>
      </c>
      <c r="B5" s="103">
        <v>180723</v>
      </c>
      <c r="C5" s="104">
        <v>108362</v>
      </c>
      <c r="D5" s="104">
        <v>11075</v>
      </c>
      <c r="E5" s="104">
        <v>4364</v>
      </c>
      <c r="F5" s="104">
        <v>6551</v>
      </c>
      <c r="G5" s="104">
        <v>160</v>
      </c>
      <c r="H5" s="104">
        <v>419</v>
      </c>
      <c r="I5" s="104">
        <v>93652</v>
      </c>
      <c r="J5" s="104">
        <v>44942</v>
      </c>
      <c r="K5" s="104">
        <v>48710</v>
      </c>
      <c r="L5" s="104">
        <v>3216</v>
      </c>
      <c r="M5" s="105">
        <v>54985</v>
      </c>
      <c r="N5" s="104">
        <v>49945</v>
      </c>
      <c r="O5" s="104">
        <v>35271</v>
      </c>
      <c r="P5" s="104">
        <v>10646</v>
      </c>
      <c r="Q5" s="104">
        <v>7</v>
      </c>
      <c r="R5" s="104">
        <v>4021</v>
      </c>
      <c r="S5" s="104">
        <v>1117</v>
      </c>
      <c r="T5" s="104">
        <v>3923</v>
      </c>
      <c r="U5" s="104">
        <v>17376</v>
      </c>
    </row>
    <row r="6" spans="1:21" s="13" customFormat="1" ht="24" customHeight="1">
      <c r="A6" s="164" t="s">
        <v>236</v>
      </c>
      <c r="B6" s="103">
        <v>180349</v>
      </c>
      <c r="C6" s="104">
        <v>107385</v>
      </c>
      <c r="D6" s="104">
        <v>11016</v>
      </c>
      <c r="E6" s="104">
        <v>4290</v>
      </c>
      <c r="F6" s="104">
        <v>6553</v>
      </c>
      <c r="G6" s="104">
        <v>173</v>
      </c>
      <c r="H6" s="104">
        <v>430</v>
      </c>
      <c r="I6" s="104">
        <v>92722</v>
      </c>
      <c r="J6" s="104">
        <v>45308</v>
      </c>
      <c r="K6" s="104">
        <v>47414</v>
      </c>
      <c r="L6" s="104">
        <v>3217</v>
      </c>
      <c r="M6" s="105">
        <v>55901</v>
      </c>
      <c r="N6" s="104">
        <v>50730</v>
      </c>
      <c r="O6" s="104">
        <v>36122</v>
      </c>
      <c r="P6" s="104">
        <v>10595</v>
      </c>
      <c r="Q6" s="104">
        <v>7</v>
      </c>
      <c r="R6" s="104">
        <v>4006</v>
      </c>
      <c r="S6" s="104">
        <v>1122</v>
      </c>
      <c r="T6" s="104">
        <v>4049</v>
      </c>
      <c r="U6" s="104">
        <v>17063</v>
      </c>
    </row>
    <row r="7" spans="1:21" s="13" customFormat="1" ht="24" customHeight="1">
      <c r="A7" s="164" t="s">
        <v>239</v>
      </c>
      <c r="B7" s="103">
        <v>179809</v>
      </c>
      <c r="C7" s="104">
        <v>106574</v>
      </c>
      <c r="D7" s="104">
        <v>11126</v>
      </c>
      <c r="E7" s="104">
        <v>4323</v>
      </c>
      <c r="F7" s="104">
        <v>6603</v>
      </c>
      <c r="G7" s="104">
        <v>200</v>
      </c>
      <c r="H7" s="104">
        <v>425</v>
      </c>
      <c r="I7" s="104">
        <v>91820</v>
      </c>
      <c r="J7" s="104">
        <v>45651</v>
      </c>
      <c r="K7" s="104">
        <v>46169</v>
      </c>
      <c r="L7" s="104">
        <v>3203</v>
      </c>
      <c r="M7" s="105">
        <v>56634</v>
      </c>
      <c r="N7" s="104">
        <v>51430</v>
      </c>
      <c r="O7" s="104">
        <v>36879</v>
      </c>
      <c r="P7" s="104">
        <v>10543</v>
      </c>
      <c r="Q7" s="104">
        <v>7</v>
      </c>
      <c r="R7" s="104">
        <v>4001</v>
      </c>
      <c r="S7" s="104">
        <v>1127</v>
      </c>
      <c r="T7" s="104">
        <v>4077</v>
      </c>
      <c r="U7" s="104">
        <v>16601</v>
      </c>
    </row>
    <row r="8" spans="1:21" s="13" customFormat="1" ht="24" customHeight="1">
      <c r="A8" s="164" t="s">
        <v>240</v>
      </c>
      <c r="B8" s="103">
        <v>179798</v>
      </c>
      <c r="C8" s="104">
        <v>105706</v>
      </c>
      <c r="D8" s="104">
        <v>11132</v>
      </c>
      <c r="E8" s="104">
        <v>4309</v>
      </c>
      <c r="F8" s="104">
        <v>6614</v>
      </c>
      <c r="G8" s="104">
        <v>209</v>
      </c>
      <c r="H8" s="104">
        <v>436</v>
      </c>
      <c r="I8" s="104">
        <v>90896</v>
      </c>
      <c r="J8" s="104">
        <v>46017</v>
      </c>
      <c r="K8" s="104">
        <v>44879</v>
      </c>
      <c r="L8" s="104">
        <v>3242</v>
      </c>
      <c r="M8" s="105">
        <v>57687</v>
      </c>
      <c r="N8" s="104">
        <v>52391</v>
      </c>
      <c r="O8" s="104">
        <v>37658</v>
      </c>
      <c r="P8" s="104">
        <v>10605</v>
      </c>
      <c r="Q8" s="104">
        <v>7</v>
      </c>
      <c r="R8" s="104">
        <v>4121</v>
      </c>
      <c r="S8" s="104">
        <v>1153</v>
      </c>
      <c r="T8" s="104">
        <v>4143</v>
      </c>
      <c r="U8" s="104">
        <v>16405</v>
      </c>
    </row>
    <row r="9" spans="1:21" s="13" customFormat="1" ht="24" customHeight="1" thickBot="1">
      <c r="A9" s="165" t="s">
        <v>277</v>
      </c>
      <c r="B9" s="106">
        <v>179960</v>
      </c>
      <c r="C9" s="107">
        <v>105090</v>
      </c>
      <c r="D9" s="107">
        <v>11155</v>
      </c>
      <c r="E9" s="108">
        <v>4269</v>
      </c>
      <c r="F9" s="108">
        <v>6655</v>
      </c>
      <c r="G9" s="108">
        <v>231</v>
      </c>
      <c r="H9" s="108">
        <v>437</v>
      </c>
      <c r="I9" s="107">
        <v>90250</v>
      </c>
      <c r="J9" s="108">
        <v>46456</v>
      </c>
      <c r="K9" s="108">
        <v>43794</v>
      </c>
      <c r="L9" s="108">
        <v>3248</v>
      </c>
      <c r="M9" s="109">
        <v>58628</v>
      </c>
      <c r="N9" s="107">
        <v>53126</v>
      </c>
      <c r="O9" s="108">
        <v>38049</v>
      </c>
      <c r="P9" s="108">
        <v>10877</v>
      </c>
      <c r="Q9" s="108">
        <v>7</v>
      </c>
      <c r="R9" s="108">
        <v>4193</v>
      </c>
      <c r="S9" s="108">
        <v>1161</v>
      </c>
      <c r="T9" s="108">
        <v>4341</v>
      </c>
      <c r="U9" s="108">
        <v>16242</v>
      </c>
    </row>
    <row r="10" spans="1:21" ht="12.75">
      <c r="A10" s="110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111"/>
      <c r="M10" s="112"/>
      <c r="N10" s="112"/>
      <c r="O10" s="112"/>
      <c r="P10" s="112"/>
      <c r="Q10" s="112"/>
      <c r="R10" s="112"/>
      <c r="S10" s="112"/>
      <c r="T10" s="112"/>
      <c r="U10" s="91" t="s">
        <v>104</v>
      </c>
    </row>
    <row r="11" spans="1:21" ht="12.75">
      <c r="A11" s="9"/>
      <c r="L11" s="14"/>
      <c r="M11" s="15"/>
      <c r="N11" s="15"/>
      <c r="O11" s="15"/>
      <c r="P11" s="15"/>
      <c r="Q11" s="15"/>
      <c r="R11" s="15"/>
      <c r="S11" s="15"/>
      <c r="T11" s="15"/>
      <c r="U11" s="10"/>
    </row>
    <row r="12" spans="1:21" ht="12.75">
      <c r="A12" s="9"/>
      <c r="L12" s="14"/>
      <c r="M12" s="15"/>
      <c r="N12" s="15"/>
      <c r="O12" s="15"/>
      <c r="P12" s="15"/>
      <c r="Q12" s="15"/>
      <c r="R12" s="15"/>
      <c r="S12" s="15"/>
      <c r="T12" s="15"/>
      <c r="U12" s="16"/>
    </row>
  </sheetData>
  <sheetProtection/>
  <mergeCells count="14">
    <mergeCell ref="U2:U4"/>
    <mergeCell ref="N3:R3"/>
    <mergeCell ref="T3:T4"/>
    <mergeCell ref="C3:C4"/>
    <mergeCell ref="D3:G3"/>
    <mergeCell ref="H3:H4"/>
    <mergeCell ref="I3:K3"/>
    <mergeCell ref="L3:L4"/>
    <mergeCell ref="M3:M4"/>
    <mergeCell ref="M2:T2"/>
    <mergeCell ref="S3:S4"/>
    <mergeCell ref="A2:A4"/>
    <mergeCell ref="B2:B4"/>
    <mergeCell ref="C2:J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0.25390625" style="1" customWidth="1"/>
    <col min="2" max="2" width="30.00390625" style="1" customWidth="1"/>
    <col min="3" max="9" width="11.50390625" style="1" customWidth="1"/>
    <col min="10" max="16384" width="9.00390625" style="1" customWidth="1"/>
  </cols>
  <sheetData>
    <row r="1" spans="1:2" ht="16.5" thickBot="1">
      <c r="A1" s="77" t="s">
        <v>166</v>
      </c>
      <c r="B1" s="77"/>
    </row>
    <row r="2" spans="1:9" ht="23.25" customHeight="1" thickBot="1">
      <c r="A2" s="206" t="s">
        <v>167</v>
      </c>
      <c r="B2" s="207"/>
      <c r="C2" s="208" t="s">
        <v>282</v>
      </c>
      <c r="D2" s="209"/>
      <c r="E2" s="209"/>
      <c r="F2" s="209"/>
      <c r="G2" s="209"/>
      <c r="H2" s="209"/>
      <c r="I2" s="209"/>
    </row>
    <row r="3" spans="1:9" ht="23.25" customHeight="1" thickBot="1">
      <c r="A3" s="206"/>
      <c r="B3" s="207"/>
      <c r="C3" s="207" t="s">
        <v>168</v>
      </c>
      <c r="D3" s="207"/>
      <c r="E3" s="207"/>
      <c r="F3" s="207"/>
      <c r="G3" s="210" t="s">
        <v>173</v>
      </c>
      <c r="H3" s="207" t="s">
        <v>174</v>
      </c>
      <c r="I3" s="208"/>
    </row>
    <row r="4" spans="1:9" ht="23.25" customHeight="1" thickBot="1">
      <c r="A4" s="206"/>
      <c r="B4" s="207"/>
      <c r="C4" s="115" t="s">
        <v>169</v>
      </c>
      <c r="D4" s="115" t="s">
        <v>170</v>
      </c>
      <c r="E4" s="115" t="s">
        <v>171</v>
      </c>
      <c r="F4" s="115" t="s">
        <v>172</v>
      </c>
      <c r="G4" s="210"/>
      <c r="H4" s="115" t="s">
        <v>175</v>
      </c>
      <c r="I4" s="116" t="s">
        <v>176</v>
      </c>
    </row>
    <row r="5" spans="1:9" ht="23.25" customHeight="1">
      <c r="A5" s="1" t="s">
        <v>177</v>
      </c>
      <c r="C5" s="117">
        <v>313376</v>
      </c>
      <c r="D5" s="154">
        <v>99185</v>
      </c>
      <c r="E5" s="154">
        <v>142157</v>
      </c>
      <c r="F5" s="154">
        <v>72034</v>
      </c>
      <c r="G5" s="154">
        <v>872.9136490250696</v>
      </c>
      <c r="H5" s="154">
        <v>33</v>
      </c>
      <c r="I5" s="154">
        <v>33</v>
      </c>
    </row>
    <row r="6" spans="1:9" ht="23.25" customHeight="1">
      <c r="A6" s="1" t="s">
        <v>178</v>
      </c>
      <c r="B6" s="1" t="s">
        <v>179</v>
      </c>
      <c r="C6" s="118">
        <v>36670</v>
      </c>
      <c r="D6" s="155">
        <v>16206</v>
      </c>
      <c r="E6" s="155">
        <v>10107</v>
      </c>
      <c r="F6" s="155">
        <v>10357</v>
      </c>
      <c r="G6" s="155">
        <v>102.14484679665738</v>
      </c>
      <c r="H6" s="155">
        <v>4</v>
      </c>
      <c r="I6" s="155">
        <v>4</v>
      </c>
    </row>
    <row r="7" spans="1:9" ht="23.25" customHeight="1">
      <c r="A7" s="1" t="s">
        <v>178</v>
      </c>
      <c r="B7" s="1" t="s">
        <v>180</v>
      </c>
      <c r="C7" s="118">
        <v>53737</v>
      </c>
      <c r="D7" s="155">
        <v>18749</v>
      </c>
      <c r="E7" s="155">
        <v>22929</v>
      </c>
      <c r="F7" s="155">
        <v>12059</v>
      </c>
      <c r="G7" s="155">
        <v>149.68523676880224</v>
      </c>
      <c r="H7" s="155">
        <v>5</v>
      </c>
      <c r="I7" s="155">
        <v>5</v>
      </c>
    </row>
    <row r="8" spans="1:9" ht="23.25" customHeight="1">
      <c r="A8" s="1" t="s">
        <v>181</v>
      </c>
      <c r="B8" s="168" t="s">
        <v>278</v>
      </c>
      <c r="C8" s="118">
        <v>57637</v>
      </c>
      <c r="D8" s="155">
        <v>21437</v>
      </c>
      <c r="E8" s="155">
        <v>21855</v>
      </c>
      <c r="F8" s="155">
        <v>14345</v>
      </c>
      <c r="G8" s="155">
        <v>160.54874651810584</v>
      </c>
      <c r="H8" s="155">
        <v>11</v>
      </c>
      <c r="I8" s="155">
        <v>11</v>
      </c>
    </row>
    <row r="9" spans="1:9" ht="23.25" customHeight="1">
      <c r="A9" s="1" t="s">
        <v>182</v>
      </c>
      <c r="B9" s="1" t="s">
        <v>183</v>
      </c>
      <c r="C9" s="118">
        <v>55147</v>
      </c>
      <c r="D9" s="155">
        <v>13850</v>
      </c>
      <c r="E9" s="155">
        <v>31522</v>
      </c>
      <c r="F9" s="155">
        <v>9775</v>
      </c>
      <c r="G9" s="155">
        <v>153.61281337047353</v>
      </c>
      <c r="H9" s="155">
        <v>4</v>
      </c>
      <c r="I9" s="155">
        <v>4</v>
      </c>
    </row>
    <row r="10" spans="1:9" ht="23.25" customHeight="1">
      <c r="A10" s="1" t="s">
        <v>182</v>
      </c>
      <c r="B10" s="1" t="s">
        <v>184</v>
      </c>
      <c r="C10" s="118">
        <v>65828</v>
      </c>
      <c r="D10" s="155">
        <v>14587</v>
      </c>
      <c r="E10" s="155">
        <v>36229</v>
      </c>
      <c r="F10" s="155">
        <v>15012</v>
      </c>
      <c r="G10" s="155">
        <v>183.3649025069638</v>
      </c>
      <c r="H10" s="155">
        <v>5</v>
      </c>
      <c r="I10" s="155">
        <v>5</v>
      </c>
    </row>
    <row r="11" spans="1:9" ht="23.25" customHeight="1">
      <c r="A11" s="1" t="s">
        <v>185</v>
      </c>
      <c r="B11" s="1" t="s">
        <v>186</v>
      </c>
      <c r="C11" s="118">
        <v>42853</v>
      </c>
      <c r="D11" s="155">
        <v>14277</v>
      </c>
      <c r="E11" s="155">
        <v>18090</v>
      </c>
      <c r="F11" s="155">
        <v>10486</v>
      </c>
      <c r="G11" s="155">
        <v>119.36768802228413</v>
      </c>
      <c r="H11" s="155">
        <v>4</v>
      </c>
      <c r="I11" s="155">
        <v>4</v>
      </c>
    </row>
    <row r="12" spans="1:9" ht="23.25" customHeight="1" thickBot="1">
      <c r="A12" s="166" t="s">
        <v>187</v>
      </c>
      <c r="B12" s="167"/>
      <c r="C12" s="157">
        <v>1504</v>
      </c>
      <c r="D12" s="158">
        <v>79</v>
      </c>
      <c r="E12" s="158">
        <v>1425</v>
      </c>
      <c r="F12" s="156" t="s">
        <v>151</v>
      </c>
      <c r="G12" s="158">
        <v>4.18941504178273</v>
      </c>
      <c r="H12" s="156" t="s">
        <v>151</v>
      </c>
      <c r="I12" s="156" t="s">
        <v>151</v>
      </c>
    </row>
    <row r="13" ht="12.75">
      <c r="I13" s="50" t="s">
        <v>242</v>
      </c>
    </row>
    <row r="14" ht="12.75">
      <c r="A14" s="1" t="s">
        <v>280</v>
      </c>
    </row>
    <row r="15" ht="12.75">
      <c r="A15" s="1" t="s">
        <v>281</v>
      </c>
    </row>
    <row r="16" ht="12.75">
      <c r="A16" s="1" t="s">
        <v>279</v>
      </c>
    </row>
  </sheetData>
  <sheetProtection/>
  <mergeCells count="5">
    <mergeCell ref="A2:B4"/>
    <mergeCell ref="C2:I2"/>
    <mergeCell ref="C3:F3"/>
    <mergeCell ref="G3:G4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E6" sqref="E6:E8"/>
    </sheetView>
  </sheetViews>
  <sheetFormatPr defaultColWidth="9.00390625" defaultRowHeight="13.5"/>
  <cols>
    <col min="1" max="1" width="18.625" style="75" customWidth="1"/>
    <col min="2" max="2" width="22.375" style="75" customWidth="1"/>
    <col min="3" max="3" width="20.75390625" style="75" customWidth="1"/>
    <col min="4" max="4" width="10.125" style="75" customWidth="1"/>
    <col min="5" max="5" width="9.125" style="75" customWidth="1"/>
    <col min="6" max="8" width="5.00390625" style="75" bestFit="1" customWidth="1"/>
    <col min="9" max="9" width="5.00390625" style="75" customWidth="1"/>
    <col min="10" max="16384" width="9.00390625" style="75" customWidth="1"/>
  </cols>
  <sheetData>
    <row r="1" spans="1:9" ht="16.5" thickBot="1">
      <c r="A1" s="114" t="s">
        <v>188</v>
      </c>
      <c r="B1" s="113"/>
      <c r="C1" s="113"/>
      <c r="D1" s="113"/>
      <c r="E1" s="113"/>
      <c r="F1" s="113"/>
      <c r="G1" s="113"/>
      <c r="H1" s="113"/>
      <c r="I1" s="113"/>
    </row>
    <row r="2" spans="1:9" ht="27" customHeight="1" thickBot="1">
      <c r="A2" s="214" t="s">
        <v>267</v>
      </c>
      <c r="B2" s="214"/>
      <c r="C2" s="214"/>
      <c r="D2" s="213" t="s">
        <v>284</v>
      </c>
      <c r="E2" s="214"/>
      <c r="F2" s="214"/>
      <c r="G2" s="214"/>
      <c r="H2" s="214"/>
      <c r="I2" s="214"/>
    </row>
    <row r="3" spans="1:9" ht="21" customHeight="1" thickBot="1">
      <c r="A3" s="215" t="s">
        <v>268</v>
      </c>
      <c r="B3" s="218" t="s">
        <v>269</v>
      </c>
      <c r="C3" s="218" t="s">
        <v>270</v>
      </c>
      <c r="D3" s="218" t="s">
        <v>124</v>
      </c>
      <c r="E3" s="218" t="s">
        <v>283</v>
      </c>
      <c r="F3" s="213" t="s">
        <v>125</v>
      </c>
      <c r="G3" s="214"/>
      <c r="H3" s="214"/>
      <c r="I3" s="214"/>
    </row>
    <row r="4" spans="1:9" ht="21" customHeight="1" thickBot="1">
      <c r="A4" s="216"/>
      <c r="B4" s="219"/>
      <c r="C4" s="219"/>
      <c r="D4" s="219"/>
      <c r="E4" s="219"/>
      <c r="F4" s="213" t="s">
        <v>126</v>
      </c>
      <c r="G4" s="221"/>
      <c r="H4" s="213" t="s">
        <v>101</v>
      </c>
      <c r="I4" s="214"/>
    </row>
    <row r="5" spans="1:9" ht="21" customHeight="1" thickBot="1">
      <c r="A5" s="217"/>
      <c r="B5" s="220"/>
      <c r="C5" s="220"/>
      <c r="D5" s="220"/>
      <c r="E5" s="220"/>
      <c r="F5" s="81" t="s">
        <v>102</v>
      </c>
      <c r="G5" s="81" t="s">
        <v>103</v>
      </c>
      <c r="H5" s="81" t="s">
        <v>102</v>
      </c>
      <c r="I5" s="79" t="s">
        <v>103</v>
      </c>
    </row>
    <row r="6" spans="1:9" ht="13.5" customHeight="1">
      <c r="A6" s="92" t="s">
        <v>4</v>
      </c>
      <c r="B6" s="92" t="s">
        <v>146</v>
      </c>
      <c r="C6" s="93" t="s">
        <v>147</v>
      </c>
      <c r="D6" s="222">
        <v>72563</v>
      </c>
      <c r="E6" s="223">
        <f>D6/365</f>
        <v>198.8027397260274</v>
      </c>
      <c r="F6" s="169">
        <v>1</v>
      </c>
      <c r="G6" s="170">
        <v>1</v>
      </c>
      <c r="H6" s="169" t="s">
        <v>151</v>
      </c>
      <c r="I6" s="169" t="s">
        <v>151</v>
      </c>
    </row>
    <row r="7" spans="1:9" ht="12.75">
      <c r="A7" s="92" t="s">
        <v>4</v>
      </c>
      <c r="B7" s="92" t="s">
        <v>148</v>
      </c>
      <c r="C7" s="93" t="s">
        <v>203</v>
      </c>
      <c r="D7" s="211"/>
      <c r="E7" s="212"/>
      <c r="F7" s="169">
        <v>3</v>
      </c>
      <c r="G7" s="170">
        <v>4</v>
      </c>
      <c r="H7" s="169">
        <v>4</v>
      </c>
      <c r="I7" s="169">
        <v>5</v>
      </c>
    </row>
    <row r="8" spans="1:9" ht="12.75">
      <c r="A8" s="92" t="s">
        <v>189</v>
      </c>
      <c r="B8" s="92" t="s">
        <v>193</v>
      </c>
      <c r="C8" s="93" t="s">
        <v>203</v>
      </c>
      <c r="D8" s="211"/>
      <c r="E8" s="212"/>
      <c r="F8" s="169">
        <v>1</v>
      </c>
      <c r="G8" s="170" t="s">
        <v>151</v>
      </c>
      <c r="H8" s="169">
        <v>1</v>
      </c>
      <c r="I8" s="169" t="s">
        <v>151</v>
      </c>
    </row>
    <row r="9" spans="1:9" ht="12.75">
      <c r="A9" s="92" t="s">
        <v>0</v>
      </c>
      <c r="B9" s="92" t="s">
        <v>194</v>
      </c>
      <c r="C9" s="93" t="s">
        <v>1</v>
      </c>
      <c r="D9" s="211">
        <v>485790</v>
      </c>
      <c r="E9" s="212">
        <f>D9/365</f>
        <v>1330.9315068493152</v>
      </c>
      <c r="F9" s="169">
        <v>21</v>
      </c>
      <c r="G9" s="170">
        <v>28</v>
      </c>
      <c r="H9" s="169">
        <v>17</v>
      </c>
      <c r="I9" s="169">
        <v>18</v>
      </c>
    </row>
    <row r="10" spans="1:9" ht="13.5" customHeight="1">
      <c r="A10" s="92" t="s">
        <v>0</v>
      </c>
      <c r="B10" s="92" t="s">
        <v>149</v>
      </c>
      <c r="C10" s="93" t="s">
        <v>2</v>
      </c>
      <c r="D10" s="211"/>
      <c r="E10" s="212"/>
      <c r="F10" s="169" t="s">
        <v>151</v>
      </c>
      <c r="G10" s="170" t="s">
        <v>151</v>
      </c>
      <c r="H10" s="169" t="s">
        <v>151</v>
      </c>
      <c r="I10" s="169">
        <v>1</v>
      </c>
    </row>
    <row r="11" spans="1:9" ht="12.75">
      <c r="A11" s="92" t="s">
        <v>0</v>
      </c>
      <c r="B11" s="92" t="s">
        <v>195</v>
      </c>
      <c r="C11" s="93" t="s">
        <v>204</v>
      </c>
      <c r="D11" s="211"/>
      <c r="E11" s="212"/>
      <c r="F11" s="169" t="s">
        <v>151</v>
      </c>
      <c r="G11" s="170" t="s">
        <v>151</v>
      </c>
      <c r="H11" s="169">
        <v>1</v>
      </c>
      <c r="I11" s="169" t="s">
        <v>151</v>
      </c>
    </row>
    <row r="12" spans="1:9" ht="22.5">
      <c r="A12" s="92" t="s">
        <v>0</v>
      </c>
      <c r="B12" s="92" t="s">
        <v>196</v>
      </c>
      <c r="C12" s="93" t="s">
        <v>204</v>
      </c>
      <c r="D12" s="211"/>
      <c r="E12" s="212"/>
      <c r="F12" s="169">
        <v>25</v>
      </c>
      <c r="G12" s="170">
        <v>15</v>
      </c>
      <c r="H12" s="169">
        <v>17</v>
      </c>
      <c r="I12" s="169">
        <v>15</v>
      </c>
    </row>
    <row r="13" spans="1:9" ht="12.75">
      <c r="A13" s="92" t="s">
        <v>0</v>
      </c>
      <c r="B13" s="92" t="s">
        <v>150</v>
      </c>
      <c r="C13" s="93" t="s">
        <v>204</v>
      </c>
      <c r="D13" s="211"/>
      <c r="E13" s="212"/>
      <c r="F13" s="169" t="s">
        <v>151</v>
      </c>
      <c r="G13" s="170">
        <v>9</v>
      </c>
      <c r="H13" s="169" t="s">
        <v>151</v>
      </c>
      <c r="I13" s="169">
        <v>4</v>
      </c>
    </row>
    <row r="14" spans="1:9" ht="12.75">
      <c r="A14" s="92" t="s">
        <v>0</v>
      </c>
      <c r="B14" s="92" t="s">
        <v>150</v>
      </c>
      <c r="C14" s="93" t="s">
        <v>3</v>
      </c>
      <c r="D14" s="211"/>
      <c r="E14" s="212"/>
      <c r="F14" s="169">
        <v>3</v>
      </c>
      <c r="G14" s="170">
        <v>4</v>
      </c>
      <c r="H14" s="169">
        <v>4</v>
      </c>
      <c r="I14" s="169">
        <v>3</v>
      </c>
    </row>
    <row r="15" spans="1:9" ht="12.75">
      <c r="A15" s="92" t="s">
        <v>0</v>
      </c>
      <c r="B15" s="92" t="s">
        <v>194</v>
      </c>
      <c r="C15" s="93" t="s">
        <v>205</v>
      </c>
      <c r="D15" s="211"/>
      <c r="E15" s="212"/>
      <c r="F15" s="169">
        <v>11</v>
      </c>
      <c r="G15" s="170">
        <v>11</v>
      </c>
      <c r="H15" s="169">
        <v>5</v>
      </c>
      <c r="I15" s="169">
        <v>5</v>
      </c>
    </row>
    <row r="16" spans="1:9" ht="12.75">
      <c r="A16" s="92" t="s">
        <v>0</v>
      </c>
      <c r="B16" s="92" t="s">
        <v>150</v>
      </c>
      <c r="C16" s="93" t="s">
        <v>206</v>
      </c>
      <c r="D16" s="211"/>
      <c r="E16" s="212"/>
      <c r="F16" s="169">
        <v>9</v>
      </c>
      <c r="G16" s="170" t="s">
        <v>151</v>
      </c>
      <c r="H16" s="169">
        <v>3</v>
      </c>
      <c r="I16" s="169" t="s">
        <v>151</v>
      </c>
    </row>
    <row r="17" spans="1:9" ht="12.75">
      <c r="A17" s="92" t="s">
        <v>0</v>
      </c>
      <c r="B17" s="92" t="s">
        <v>150</v>
      </c>
      <c r="C17" s="93" t="s">
        <v>0</v>
      </c>
      <c r="D17" s="172">
        <v>2190</v>
      </c>
      <c r="E17" s="173">
        <f>D17/365</f>
        <v>6</v>
      </c>
      <c r="F17" s="169" t="s">
        <v>151</v>
      </c>
      <c r="G17" s="170" t="s">
        <v>151</v>
      </c>
      <c r="H17" s="169" t="s">
        <v>151</v>
      </c>
      <c r="I17" s="169">
        <v>2</v>
      </c>
    </row>
    <row r="18" spans="1:9" ht="12.75">
      <c r="A18" s="92" t="s">
        <v>4</v>
      </c>
      <c r="B18" s="92" t="s">
        <v>152</v>
      </c>
      <c r="C18" s="93" t="s">
        <v>5</v>
      </c>
      <c r="D18" s="211">
        <v>642833</v>
      </c>
      <c r="E18" s="212">
        <f>D18/365</f>
        <v>1761.186301369863</v>
      </c>
      <c r="F18" s="169">
        <v>20</v>
      </c>
      <c r="G18" s="170">
        <v>20</v>
      </c>
      <c r="H18" s="169">
        <v>18</v>
      </c>
      <c r="I18" s="169">
        <v>18</v>
      </c>
    </row>
    <row r="19" spans="1:9" ht="12.75">
      <c r="A19" s="92" t="s">
        <v>4</v>
      </c>
      <c r="B19" s="92" t="s">
        <v>153</v>
      </c>
      <c r="C19" s="93" t="s">
        <v>152</v>
      </c>
      <c r="D19" s="211"/>
      <c r="E19" s="212"/>
      <c r="F19" s="169">
        <v>8</v>
      </c>
      <c r="G19" s="170">
        <v>8</v>
      </c>
      <c r="H19" s="169">
        <v>3</v>
      </c>
      <c r="I19" s="169">
        <v>3</v>
      </c>
    </row>
    <row r="20" spans="1:9" ht="12.75">
      <c r="A20" s="92" t="s">
        <v>6</v>
      </c>
      <c r="B20" s="92" t="s">
        <v>197</v>
      </c>
      <c r="C20" s="93" t="s">
        <v>207</v>
      </c>
      <c r="D20" s="211">
        <v>521853</v>
      </c>
      <c r="E20" s="212">
        <f>D20/365</f>
        <v>1429.7342465753425</v>
      </c>
      <c r="F20" s="169">
        <v>65</v>
      </c>
      <c r="G20" s="170">
        <v>64</v>
      </c>
      <c r="H20" s="169">
        <v>51</v>
      </c>
      <c r="I20" s="169">
        <v>49</v>
      </c>
    </row>
    <row r="21" spans="1:9" ht="12.75">
      <c r="A21" s="92" t="s">
        <v>4</v>
      </c>
      <c r="B21" s="92" t="s">
        <v>6</v>
      </c>
      <c r="C21" s="93" t="s">
        <v>207</v>
      </c>
      <c r="D21" s="211"/>
      <c r="E21" s="212"/>
      <c r="F21" s="169">
        <v>1</v>
      </c>
      <c r="G21" s="170">
        <v>1</v>
      </c>
      <c r="H21" s="169">
        <v>5</v>
      </c>
      <c r="I21" s="169">
        <v>6</v>
      </c>
    </row>
    <row r="22" spans="1:9" ht="12.75">
      <c r="A22" s="92" t="s">
        <v>4</v>
      </c>
      <c r="B22" s="92" t="s">
        <v>154</v>
      </c>
      <c r="C22" s="93" t="s">
        <v>6</v>
      </c>
      <c r="D22" s="172">
        <v>331208</v>
      </c>
      <c r="E22" s="173">
        <f>D22/365</f>
        <v>907.4191780821918</v>
      </c>
      <c r="F22" s="169">
        <v>11</v>
      </c>
      <c r="G22" s="170">
        <v>10</v>
      </c>
      <c r="H22" s="169">
        <v>11</v>
      </c>
      <c r="I22" s="169">
        <v>8</v>
      </c>
    </row>
    <row r="23" spans="1:9" ht="12.75">
      <c r="A23" s="92" t="s">
        <v>238</v>
      </c>
      <c r="B23" s="92" t="s">
        <v>154</v>
      </c>
      <c r="C23" s="93" t="s">
        <v>191</v>
      </c>
      <c r="D23" s="172">
        <v>1614</v>
      </c>
      <c r="E23" s="173">
        <f>D23/365</f>
        <v>4.421917808219178</v>
      </c>
      <c r="F23" s="169">
        <v>2</v>
      </c>
      <c r="G23" s="170" t="s">
        <v>151</v>
      </c>
      <c r="H23" s="169" t="s">
        <v>151</v>
      </c>
      <c r="I23" s="169" t="s">
        <v>151</v>
      </c>
    </row>
    <row r="24" spans="1:9" ht="12.75">
      <c r="A24" s="92" t="s">
        <v>4</v>
      </c>
      <c r="B24" s="92" t="s">
        <v>155</v>
      </c>
      <c r="C24" s="93" t="s">
        <v>7</v>
      </c>
      <c r="D24" s="172">
        <v>504702</v>
      </c>
      <c r="E24" s="173">
        <f>D24/365</f>
        <v>1382.7452054794521</v>
      </c>
      <c r="F24" s="169">
        <v>41</v>
      </c>
      <c r="G24" s="170">
        <v>41</v>
      </c>
      <c r="H24" s="169">
        <v>37</v>
      </c>
      <c r="I24" s="169">
        <v>37</v>
      </c>
    </row>
    <row r="25" spans="1:9" ht="12.75">
      <c r="A25" s="92" t="s">
        <v>4</v>
      </c>
      <c r="B25" s="92" t="s">
        <v>156</v>
      </c>
      <c r="C25" s="93" t="s">
        <v>208</v>
      </c>
      <c r="D25" s="211">
        <v>887004</v>
      </c>
      <c r="E25" s="212">
        <f>D25/365</f>
        <v>2430.1479452054796</v>
      </c>
      <c r="F25" s="169">
        <v>5</v>
      </c>
      <c r="G25" s="170">
        <v>6</v>
      </c>
      <c r="H25" s="169">
        <v>5</v>
      </c>
      <c r="I25" s="169">
        <v>6</v>
      </c>
    </row>
    <row r="26" spans="1:9" ht="12.75">
      <c r="A26" s="92" t="s">
        <v>4</v>
      </c>
      <c r="B26" s="92" t="s">
        <v>155</v>
      </c>
      <c r="C26" s="93" t="s">
        <v>8</v>
      </c>
      <c r="D26" s="211"/>
      <c r="E26" s="212"/>
      <c r="F26" s="169">
        <v>56</v>
      </c>
      <c r="G26" s="170">
        <v>59</v>
      </c>
      <c r="H26" s="169">
        <v>56</v>
      </c>
      <c r="I26" s="169">
        <v>54</v>
      </c>
    </row>
    <row r="27" spans="1:9" ht="12.75">
      <c r="A27" s="92" t="s">
        <v>4</v>
      </c>
      <c r="B27" s="92" t="s">
        <v>153</v>
      </c>
      <c r="C27" s="93" t="s">
        <v>208</v>
      </c>
      <c r="D27" s="211"/>
      <c r="E27" s="212"/>
      <c r="F27" s="169">
        <v>1</v>
      </c>
      <c r="G27" s="170">
        <v>1</v>
      </c>
      <c r="H27" s="169" t="s">
        <v>151</v>
      </c>
      <c r="I27" s="169" t="s">
        <v>151</v>
      </c>
    </row>
    <row r="28" spans="1:9" ht="12.75">
      <c r="A28" s="92" t="s">
        <v>190</v>
      </c>
      <c r="B28" s="92" t="s">
        <v>198</v>
      </c>
      <c r="C28" s="93" t="s">
        <v>9</v>
      </c>
      <c r="D28" s="211">
        <v>22290</v>
      </c>
      <c r="E28" s="212">
        <f>D28/365</f>
        <v>61.06849315068493</v>
      </c>
      <c r="F28" s="169">
        <v>3</v>
      </c>
      <c r="G28" s="170" t="s">
        <v>151</v>
      </c>
      <c r="H28" s="169" t="s">
        <v>151</v>
      </c>
      <c r="I28" s="169" t="s">
        <v>151</v>
      </c>
    </row>
    <row r="29" spans="1:9" ht="12.75">
      <c r="A29" s="92" t="s">
        <v>11</v>
      </c>
      <c r="B29" s="92" t="s">
        <v>198</v>
      </c>
      <c r="C29" s="93" t="s">
        <v>9</v>
      </c>
      <c r="D29" s="211"/>
      <c r="E29" s="212"/>
      <c r="F29" s="169" t="s">
        <v>151</v>
      </c>
      <c r="G29" s="170">
        <v>2</v>
      </c>
      <c r="H29" s="169" t="s">
        <v>151</v>
      </c>
      <c r="I29" s="169" t="s">
        <v>151</v>
      </c>
    </row>
    <row r="30" spans="1:9" ht="12.75">
      <c r="A30" s="92" t="s">
        <v>11</v>
      </c>
      <c r="B30" s="92" t="s">
        <v>157</v>
      </c>
      <c r="C30" s="93" t="s">
        <v>10</v>
      </c>
      <c r="D30" s="211">
        <v>280577</v>
      </c>
      <c r="E30" s="212">
        <f>D30/365</f>
        <v>768.7041095890411</v>
      </c>
      <c r="F30" s="169">
        <v>32</v>
      </c>
      <c r="G30" s="170">
        <v>22</v>
      </c>
      <c r="H30" s="169">
        <v>27</v>
      </c>
      <c r="I30" s="169">
        <v>22</v>
      </c>
    </row>
    <row r="31" spans="1:9" ht="12.75">
      <c r="A31" s="92" t="s">
        <v>11</v>
      </c>
      <c r="B31" s="92" t="s">
        <v>9</v>
      </c>
      <c r="C31" s="93" t="s">
        <v>10</v>
      </c>
      <c r="D31" s="211"/>
      <c r="E31" s="212"/>
      <c r="F31" s="169">
        <v>5</v>
      </c>
      <c r="G31" s="170">
        <v>15</v>
      </c>
      <c r="H31" s="169">
        <v>3</v>
      </c>
      <c r="I31" s="169">
        <v>7</v>
      </c>
    </row>
    <row r="32" spans="1:9" ht="12.75">
      <c r="A32" s="92" t="s">
        <v>11</v>
      </c>
      <c r="B32" s="92" t="s">
        <v>199</v>
      </c>
      <c r="C32" s="93" t="s">
        <v>12</v>
      </c>
      <c r="D32" s="172">
        <v>443728</v>
      </c>
      <c r="E32" s="173">
        <f>D32/365</f>
        <v>1215.6931506849314</v>
      </c>
      <c r="F32" s="169">
        <v>61</v>
      </c>
      <c r="G32" s="170">
        <v>58</v>
      </c>
      <c r="H32" s="169">
        <v>42</v>
      </c>
      <c r="I32" s="169">
        <v>43</v>
      </c>
    </row>
    <row r="33" spans="1:9" ht="12.75">
      <c r="A33" s="92" t="s">
        <v>6</v>
      </c>
      <c r="B33" s="92" t="s">
        <v>158</v>
      </c>
      <c r="C33" s="93" t="s">
        <v>13</v>
      </c>
      <c r="D33" s="211">
        <v>466710</v>
      </c>
      <c r="E33" s="212">
        <f>D33/365</f>
        <v>1278.6575342465753</v>
      </c>
      <c r="F33" s="169">
        <v>68</v>
      </c>
      <c r="G33" s="170">
        <v>68</v>
      </c>
      <c r="H33" s="169">
        <v>46</v>
      </c>
      <c r="I33" s="169">
        <v>45</v>
      </c>
    </row>
    <row r="34" spans="1:9" ht="12.75">
      <c r="A34" s="92" t="s">
        <v>14</v>
      </c>
      <c r="B34" s="92" t="s">
        <v>6</v>
      </c>
      <c r="C34" s="93" t="s">
        <v>13</v>
      </c>
      <c r="D34" s="211"/>
      <c r="E34" s="212"/>
      <c r="F34" s="169">
        <v>3</v>
      </c>
      <c r="G34" s="170">
        <v>3</v>
      </c>
      <c r="H34" s="169">
        <v>1</v>
      </c>
      <c r="I34" s="169">
        <v>1</v>
      </c>
    </row>
    <row r="35" spans="1:9" ht="12.75">
      <c r="A35" s="92" t="s">
        <v>11</v>
      </c>
      <c r="B35" s="92" t="s">
        <v>159</v>
      </c>
      <c r="C35" s="93" t="s">
        <v>15</v>
      </c>
      <c r="D35" s="211">
        <v>934259</v>
      </c>
      <c r="E35" s="212">
        <f>D35/365</f>
        <v>2559.613698630137</v>
      </c>
      <c r="F35" s="169">
        <v>38</v>
      </c>
      <c r="G35" s="170">
        <v>40</v>
      </c>
      <c r="H35" s="169">
        <v>27</v>
      </c>
      <c r="I35" s="169">
        <v>27</v>
      </c>
    </row>
    <row r="36" spans="1:10" ht="12.75">
      <c r="A36" s="92" t="s">
        <v>11</v>
      </c>
      <c r="B36" s="92" t="s">
        <v>200</v>
      </c>
      <c r="C36" s="93" t="s">
        <v>159</v>
      </c>
      <c r="D36" s="211"/>
      <c r="E36" s="212"/>
      <c r="F36" s="169">
        <v>1</v>
      </c>
      <c r="G36" s="170">
        <v>1</v>
      </c>
      <c r="H36" s="169" t="s">
        <v>151</v>
      </c>
      <c r="I36" s="169">
        <v>1</v>
      </c>
      <c r="J36" s="119"/>
    </row>
    <row r="37" spans="1:9" ht="12.75">
      <c r="A37" s="92" t="s">
        <v>11</v>
      </c>
      <c r="B37" s="92" t="s">
        <v>199</v>
      </c>
      <c r="C37" s="93" t="s">
        <v>191</v>
      </c>
      <c r="D37" s="211"/>
      <c r="E37" s="212"/>
      <c r="F37" s="169">
        <v>2</v>
      </c>
      <c r="G37" s="170">
        <v>3</v>
      </c>
      <c r="H37" s="169">
        <v>1</v>
      </c>
      <c r="I37" s="169" t="s">
        <v>151</v>
      </c>
    </row>
    <row r="38" spans="1:9" ht="12.75">
      <c r="A38" s="92" t="s">
        <v>4</v>
      </c>
      <c r="B38" s="92" t="s">
        <v>163</v>
      </c>
      <c r="C38" s="93" t="s">
        <v>191</v>
      </c>
      <c r="D38" s="211"/>
      <c r="E38" s="212"/>
      <c r="F38" s="169">
        <v>29</v>
      </c>
      <c r="G38" s="170">
        <v>27</v>
      </c>
      <c r="H38" s="169">
        <v>17</v>
      </c>
      <c r="I38" s="169">
        <v>18</v>
      </c>
    </row>
    <row r="39" spans="1:9" ht="13.5" customHeight="1">
      <c r="A39" s="92" t="s">
        <v>191</v>
      </c>
      <c r="B39" s="92" t="s">
        <v>201</v>
      </c>
      <c r="C39" s="93" t="s">
        <v>15</v>
      </c>
      <c r="D39" s="211"/>
      <c r="E39" s="212"/>
      <c r="F39" s="169">
        <v>7</v>
      </c>
      <c r="G39" s="170">
        <v>5</v>
      </c>
      <c r="H39" s="169">
        <v>5</v>
      </c>
      <c r="I39" s="169">
        <v>4</v>
      </c>
    </row>
    <row r="40" spans="1:9" ht="12.75">
      <c r="A40" s="92" t="s">
        <v>14</v>
      </c>
      <c r="B40" s="92" t="s">
        <v>160</v>
      </c>
      <c r="C40" s="93" t="s">
        <v>16</v>
      </c>
      <c r="D40" s="211">
        <v>377979</v>
      </c>
      <c r="E40" s="212">
        <f>D40/365</f>
        <v>1035.558904109589</v>
      </c>
      <c r="F40" s="169">
        <v>44</v>
      </c>
      <c r="G40" s="170">
        <v>44</v>
      </c>
      <c r="H40" s="169">
        <v>24</v>
      </c>
      <c r="I40" s="169">
        <v>25</v>
      </c>
    </row>
    <row r="41" spans="1:9" ht="12.75">
      <c r="A41" s="92" t="s">
        <v>14</v>
      </c>
      <c r="B41" s="92" t="s">
        <v>160</v>
      </c>
      <c r="C41" s="93" t="s">
        <v>17</v>
      </c>
      <c r="D41" s="211"/>
      <c r="E41" s="212"/>
      <c r="F41" s="169" t="s">
        <v>151</v>
      </c>
      <c r="G41" s="170" t="s">
        <v>151</v>
      </c>
      <c r="H41" s="169">
        <v>8</v>
      </c>
      <c r="I41" s="169">
        <v>8</v>
      </c>
    </row>
    <row r="42" spans="1:9" ht="12.75">
      <c r="A42" s="92" t="s">
        <v>0</v>
      </c>
      <c r="B42" s="92" t="s">
        <v>202</v>
      </c>
      <c r="C42" s="93" t="s">
        <v>18</v>
      </c>
      <c r="D42" s="172">
        <v>673728</v>
      </c>
      <c r="E42" s="173">
        <f>D42/365</f>
        <v>1845.8301369863013</v>
      </c>
      <c r="F42" s="169">
        <v>61</v>
      </c>
      <c r="G42" s="170">
        <v>63</v>
      </c>
      <c r="H42" s="169">
        <v>50</v>
      </c>
      <c r="I42" s="169">
        <v>50</v>
      </c>
    </row>
    <row r="43" spans="1:9" ht="12.75">
      <c r="A43" s="153" t="s">
        <v>4</v>
      </c>
      <c r="B43" s="92" t="s">
        <v>161</v>
      </c>
      <c r="C43" s="93" t="s">
        <v>209</v>
      </c>
      <c r="D43" s="211">
        <v>1261490</v>
      </c>
      <c r="E43" s="212">
        <f>D43/365</f>
        <v>3456.1369863013697</v>
      </c>
      <c r="F43" s="169">
        <v>11</v>
      </c>
      <c r="G43" s="170">
        <v>13</v>
      </c>
      <c r="H43" s="169">
        <v>11</v>
      </c>
      <c r="I43" s="169">
        <v>11</v>
      </c>
    </row>
    <row r="44" spans="1:9" ht="12.75">
      <c r="A44" s="92" t="s">
        <v>4</v>
      </c>
      <c r="B44" s="92" t="s">
        <v>162</v>
      </c>
      <c r="C44" s="93" t="s">
        <v>19</v>
      </c>
      <c r="D44" s="211"/>
      <c r="E44" s="212"/>
      <c r="F44" s="169">
        <v>7</v>
      </c>
      <c r="G44" s="170">
        <v>6</v>
      </c>
      <c r="H44" s="169">
        <v>4</v>
      </c>
      <c r="I44" s="169">
        <v>4</v>
      </c>
    </row>
    <row r="45" spans="1:9" ht="12.75">
      <c r="A45" s="121" t="s">
        <v>192</v>
      </c>
      <c r="B45" s="122" t="s">
        <v>163</v>
      </c>
      <c r="C45" s="122" t="s">
        <v>164</v>
      </c>
      <c r="D45" s="172">
        <v>461</v>
      </c>
      <c r="E45" s="173">
        <f>D45/365</f>
        <v>1.263013698630137</v>
      </c>
      <c r="F45" s="169">
        <v>1</v>
      </c>
      <c r="G45" s="170" t="s">
        <v>151</v>
      </c>
      <c r="H45" s="169" t="s">
        <v>151</v>
      </c>
      <c r="I45" s="169" t="s">
        <v>151</v>
      </c>
    </row>
    <row r="46" spans="1:9" ht="12.75">
      <c r="A46" s="123" t="s">
        <v>11</v>
      </c>
      <c r="B46" s="124" t="s">
        <v>164</v>
      </c>
      <c r="C46" s="124" t="s">
        <v>6</v>
      </c>
      <c r="D46" s="172">
        <v>131916</v>
      </c>
      <c r="E46" s="173">
        <f>D46/365</f>
        <v>361.413698630137</v>
      </c>
      <c r="F46" s="169">
        <v>8</v>
      </c>
      <c r="G46" s="170">
        <v>9</v>
      </c>
      <c r="H46" s="169">
        <v>10</v>
      </c>
      <c r="I46" s="169">
        <v>8</v>
      </c>
    </row>
    <row r="47" spans="1:9" ht="21.75" thickBot="1">
      <c r="A47" s="125" t="s">
        <v>165</v>
      </c>
      <c r="B47" s="126" t="s">
        <v>199</v>
      </c>
      <c r="C47" s="126" t="s">
        <v>163</v>
      </c>
      <c r="D47" s="174">
        <v>1214</v>
      </c>
      <c r="E47" s="175">
        <f>D47/365</f>
        <v>3.326027397260274</v>
      </c>
      <c r="F47" s="72">
        <v>1</v>
      </c>
      <c r="G47" s="171" t="s">
        <v>151</v>
      </c>
      <c r="H47" s="72" t="s">
        <v>151</v>
      </c>
      <c r="I47" s="72" t="s">
        <v>151</v>
      </c>
    </row>
    <row r="48" spans="6:9" ht="12.75">
      <c r="F48" s="90"/>
      <c r="I48" s="91" t="s">
        <v>123</v>
      </c>
    </row>
    <row r="104" ht="12.75">
      <c r="B104" s="120"/>
    </row>
    <row r="106" ht="12.75">
      <c r="A106" s="120"/>
    </row>
    <row r="108" ht="12.75">
      <c r="A108" s="120"/>
    </row>
    <row r="111" ht="12.75">
      <c r="A111" s="120"/>
    </row>
    <row r="113" ht="12.75">
      <c r="A113" s="120"/>
    </row>
    <row r="114" ht="12.75">
      <c r="A114" s="120"/>
    </row>
    <row r="117" ht="12.75">
      <c r="A117" s="120"/>
    </row>
    <row r="118" ht="12.75">
      <c r="A118" s="120"/>
    </row>
    <row r="121" ht="12.75">
      <c r="A121" s="120"/>
    </row>
    <row r="122" ht="12.75">
      <c r="A122" s="120"/>
    </row>
    <row r="124" ht="12.75">
      <c r="A124" s="120"/>
    </row>
    <row r="125" ht="12.75">
      <c r="A125" s="120"/>
    </row>
    <row r="127" ht="12.75">
      <c r="A127" s="120"/>
    </row>
    <row r="128" ht="12.75">
      <c r="A128" s="120"/>
    </row>
    <row r="130" ht="12.75">
      <c r="A130" s="120"/>
    </row>
    <row r="132" ht="12.75">
      <c r="A132" s="120"/>
    </row>
    <row r="134" ht="12.75">
      <c r="A134" s="120"/>
    </row>
    <row r="135" ht="12.75">
      <c r="A135" s="120"/>
    </row>
    <row r="136" spans="1:2" ht="12.75">
      <c r="A136" s="120"/>
      <c r="B136" s="120"/>
    </row>
    <row r="138" ht="12.75">
      <c r="A138" s="120"/>
    </row>
    <row r="145" ht="12.75">
      <c r="A145" s="120"/>
    </row>
    <row r="146" ht="12.75">
      <c r="A146" s="120"/>
    </row>
    <row r="149" ht="12.75">
      <c r="A149" s="120"/>
    </row>
    <row r="150" ht="12.75">
      <c r="A150" s="120"/>
    </row>
    <row r="154" ht="12.75">
      <c r="A154" s="120"/>
    </row>
    <row r="156" ht="12.75">
      <c r="A156" s="120"/>
    </row>
    <row r="157" ht="12.75">
      <c r="A157" s="120"/>
    </row>
    <row r="159" ht="12.75">
      <c r="A159" s="120"/>
    </row>
    <row r="160" ht="12.75">
      <c r="A160" s="120"/>
    </row>
    <row r="162" ht="12.75">
      <c r="A162" s="120"/>
    </row>
    <row r="167" ht="12.75">
      <c r="A167" s="120"/>
    </row>
  </sheetData>
  <sheetProtection/>
  <mergeCells count="32">
    <mergeCell ref="D40:D41"/>
    <mergeCell ref="E40:E41"/>
    <mergeCell ref="D43:D44"/>
    <mergeCell ref="E43:E44"/>
    <mergeCell ref="D20:D21"/>
    <mergeCell ref="E20:E21"/>
    <mergeCell ref="D25:D27"/>
    <mergeCell ref="E25:E27"/>
    <mergeCell ref="D30:D31"/>
    <mergeCell ref="E30:E31"/>
    <mergeCell ref="H4:I4"/>
    <mergeCell ref="A2:C2"/>
    <mergeCell ref="D6:D8"/>
    <mergeCell ref="E6:E8"/>
    <mergeCell ref="D9:D16"/>
    <mergeCell ref="E9:E16"/>
    <mergeCell ref="D18:D19"/>
    <mergeCell ref="E18:E19"/>
    <mergeCell ref="D2:I2"/>
    <mergeCell ref="A3:A5"/>
    <mergeCell ref="B3:B5"/>
    <mergeCell ref="C3:C5"/>
    <mergeCell ref="D3:D5"/>
    <mergeCell ref="E3:E5"/>
    <mergeCell ref="F3:I3"/>
    <mergeCell ref="F4:G4"/>
    <mergeCell ref="D33:D34"/>
    <mergeCell ref="E33:E34"/>
    <mergeCell ref="D35:D39"/>
    <mergeCell ref="E35:E39"/>
    <mergeCell ref="D28:D29"/>
    <mergeCell ref="E28:E2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7">
      <selection activeCell="J8" sqref="J8"/>
    </sheetView>
  </sheetViews>
  <sheetFormatPr defaultColWidth="9.00390625" defaultRowHeight="13.5"/>
  <cols>
    <col min="1" max="1" width="29.00390625" style="0" customWidth="1"/>
    <col min="4" max="4" width="10.00390625" style="0" bestFit="1" customWidth="1"/>
  </cols>
  <sheetData>
    <row r="1" spans="1:10" ht="16.5" thickBot="1">
      <c r="A1" s="77" t="s">
        <v>211</v>
      </c>
      <c r="B1" s="75"/>
      <c r="C1" s="75"/>
      <c r="D1" s="75"/>
      <c r="E1" s="75"/>
      <c r="F1" s="75"/>
      <c r="G1" s="78" t="s">
        <v>60</v>
      </c>
      <c r="H1" s="1"/>
      <c r="I1" s="1"/>
      <c r="J1" s="1"/>
    </row>
    <row r="2" spans="1:10" ht="21" customHeight="1" thickBot="1">
      <c r="A2" s="215" t="s">
        <v>271</v>
      </c>
      <c r="B2" s="213" t="s">
        <v>237</v>
      </c>
      <c r="C2" s="221"/>
      <c r="D2" s="213" t="s">
        <v>243</v>
      </c>
      <c r="E2" s="221"/>
      <c r="F2" s="213" t="s">
        <v>285</v>
      </c>
      <c r="G2" s="214"/>
      <c r="H2" s="11"/>
      <c r="I2" s="1"/>
      <c r="J2" s="1"/>
    </row>
    <row r="3" spans="1:10" ht="21" customHeight="1" thickBot="1">
      <c r="A3" s="217"/>
      <c r="B3" s="80" t="s">
        <v>20</v>
      </c>
      <c r="C3" s="81" t="s">
        <v>21</v>
      </c>
      <c r="D3" s="81" t="s">
        <v>20</v>
      </c>
      <c r="E3" s="81" t="s">
        <v>21</v>
      </c>
      <c r="F3" s="81" t="s">
        <v>20</v>
      </c>
      <c r="G3" s="79" t="s">
        <v>21</v>
      </c>
      <c r="H3" s="11"/>
      <c r="I3" s="1"/>
      <c r="J3" s="1"/>
    </row>
    <row r="4" spans="1:10" ht="19.5" customHeight="1">
      <c r="A4" s="82" t="s">
        <v>247</v>
      </c>
      <c r="B4" s="83">
        <v>246378</v>
      </c>
      <c r="C4" s="83">
        <v>192763</v>
      </c>
      <c r="D4" s="83">
        <v>181087</v>
      </c>
      <c r="E4" s="83">
        <v>140002</v>
      </c>
      <c r="F4" s="83">
        <v>199268</v>
      </c>
      <c r="G4" s="83">
        <v>154011</v>
      </c>
      <c r="H4" s="21"/>
      <c r="I4" s="1"/>
      <c r="J4" s="1"/>
    </row>
    <row r="5" spans="1:10" ht="19.5" customHeight="1">
      <c r="A5" s="84" t="s">
        <v>114</v>
      </c>
      <c r="B5" s="85">
        <v>51089</v>
      </c>
      <c r="C5" s="85">
        <v>51279</v>
      </c>
      <c r="D5" s="85">
        <v>38887</v>
      </c>
      <c r="E5" s="85">
        <v>39115</v>
      </c>
      <c r="F5" s="85">
        <v>43179</v>
      </c>
      <c r="G5" s="85">
        <v>43434</v>
      </c>
      <c r="H5" s="21"/>
      <c r="I5" s="1"/>
      <c r="J5" s="1"/>
    </row>
    <row r="6" spans="1:10" ht="19.5" customHeight="1">
      <c r="A6" s="84" t="s">
        <v>115</v>
      </c>
      <c r="B6" s="85">
        <v>27213</v>
      </c>
      <c r="C6" s="85">
        <v>27609</v>
      </c>
      <c r="D6" s="85">
        <v>20213</v>
      </c>
      <c r="E6" s="85">
        <v>20372</v>
      </c>
      <c r="F6" s="85">
        <v>21333</v>
      </c>
      <c r="G6" s="85">
        <v>21524</v>
      </c>
      <c r="H6" s="21"/>
      <c r="I6" s="1"/>
      <c r="J6" s="1"/>
    </row>
    <row r="7" spans="1:10" ht="19.5" customHeight="1">
      <c r="A7" s="84" t="s">
        <v>116</v>
      </c>
      <c r="B7" s="85">
        <v>12288</v>
      </c>
      <c r="C7" s="85">
        <v>12206</v>
      </c>
      <c r="D7" s="85">
        <v>9374</v>
      </c>
      <c r="E7" s="85">
        <v>9305</v>
      </c>
      <c r="F7" s="85">
        <v>10283</v>
      </c>
      <c r="G7" s="85">
        <v>10197</v>
      </c>
      <c r="H7" s="21"/>
      <c r="I7" s="1"/>
      <c r="J7" s="1"/>
    </row>
    <row r="8" spans="1:10" ht="19.5" customHeight="1">
      <c r="A8" s="84" t="s">
        <v>117</v>
      </c>
      <c r="B8" s="85">
        <v>12918</v>
      </c>
      <c r="C8" s="85">
        <v>12802</v>
      </c>
      <c r="D8" s="85">
        <v>9896</v>
      </c>
      <c r="E8" s="85">
        <v>9781</v>
      </c>
      <c r="F8" s="85">
        <v>10561</v>
      </c>
      <c r="G8" s="85">
        <v>10443</v>
      </c>
      <c r="H8" s="21"/>
      <c r="I8" s="1"/>
      <c r="J8" s="1"/>
    </row>
    <row r="9" spans="1:10" ht="19.5" customHeight="1">
      <c r="A9" s="84" t="s">
        <v>118</v>
      </c>
      <c r="B9" s="85">
        <v>4049</v>
      </c>
      <c r="C9" s="85">
        <v>3963</v>
      </c>
      <c r="D9" s="85">
        <v>2997</v>
      </c>
      <c r="E9" s="85">
        <v>2950</v>
      </c>
      <c r="F9" s="85">
        <v>3259</v>
      </c>
      <c r="G9" s="85">
        <v>3195</v>
      </c>
      <c r="H9" s="21"/>
      <c r="I9" s="1"/>
      <c r="J9" s="1"/>
    </row>
    <row r="10" spans="1:10" ht="19.5" customHeight="1">
      <c r="A10" s="84" t="s">
        <v>119</v>
      </c>
      <c r="B10" s="85">
        <v>6872</v>
      </c>
      <c r="C10" s="85">
        <v>6958</v>
      </c>
      <c r="D10" s="85">
        <v>2197</v>
      </c>
      <c r="E10" s="85">
        <v>2222</v>
      </c>
      <c r="F10" s="85">
        <v>3233</v>
      </c>
      <c r="G10" s="85">
        <v>3217</v>
      </c>
      <c r="H10" s="21"/>
      <c r="I10" s="1"/>
      <c r="J10" s="1"/>
    </row>
    <row r="11" spans="1:10" ht="19.5" customHeight="1">
      <c r="A11" s="84" t="s">
        <v>120</v>
      </c>
      <c r="B11" s="85">
        <v>24298</v>
      </c>
      <c r="C11" s="85">
        <v>24483</v>
      </c>
      <c r="D11" s="85">
        <v>16588</v>
      </c>
      <c r="E11" s="85">
        <v>16646</v>
      </c>
      <c r="F11" s="85">
        <v>18561</v>
      </c>
      <c r="G11" s="85">
        <v>18621</v>
      </c>
      <c r="H11" s="21"/>
      <c r="I11" s="1"/>
      <c r="J11" s="1"/>
    </row>
    <row r="12" spans="1:10" ht="19.5" customHeight="1">
      <c r="A12" s="84" t="s">
        <v>121</v>
      </c>
      <c r="B12" s="85">
        <v>12578</v>
      </c>
      <c r="C12" s="85">
        <v>12529</v>
      </c>
      <c r="D12" s="85">
        <v>9340</v>
      </c>
      <c r="E12" s="85">
        <v>9311</v>
      </c>
      <c r="F12" s="85">
        <v>9920</v>
      </c>
      <c r="G12" s="85">
        <v>9891</v>
      </c>
      <c r="H12" s="21"/>
      <c r="I12" s="1"/>
      <c r="J12" s="1"/>
    </row>
    <row r="13" spans="1:10" ht="19.5" customHeight="1">
      <c r="A13" s="84" t="s">
        <v>210</v>
      </c>
      <c r="B13" s="85">
        <v>15088</v>
      </c>
      <c r="C13" s="85" t="s">
        <v>31</v>
      </c>
      <c r="D13" s="85">
        <v>12056</v>
      </c>
      <c r="E13" s="85" t="s">
        <v>31</v>
      </c>
      <c r="F13" s="85">
        <v>13345</v>
      </c>
      <c r="G13" s="85" t="s">
        <v>31</v>
      </c>
      <c r="H13" s="21"/>
      <c r="I13" s="1"/>
      <c r="J13" s="1"/>
    </row>
    <row r="14" spans="1:10" ht="19.5" customHeight="1">
      <c r="A14" s="84" t="s">
        <v>244</v>
      </c>
      <c r="B14" s="86">
        <v>339</v>
      </c>
      <c r="C14" s="86">
        <v>343</v>
      </c>
      <c r="D14" s="86">
        <v>257</v>
      </c>
      <c r="E14" s="86">
        <v>255</v>
      </c>
      <c r="F14" s="86">
        <v>829</v>
      </c>
      <c r="G14" s="86">
        <v>782</v>
      </c>
      <c r="H14" s="21"/>
      <c r="I14" s="1"/>
      <c r="J14" s="1"/>
    </row>
    <row r="15" spans="1:10" ht="19.5" customHeight="1">
      <c r="A15" s="84" t="s">
        <v>245</v>
      </c>
      <c r="B15" s="85">
        <v>40577</v>
      </c>
      <c r="C15" s="85">
        <v>40591</v>
      </c>
      <c r="D15" s="85">
        <v>30042</v>
      </c>
      <c r="E15" s="85">
        <v>30045</v>
      </c>
      <c r="F15" s="85">
        <v>32631</v>
      </c>
      <c r="G15" s="85">
        <v>32707</v>
      </c>
      <c r="H15" s="21"/>
      <c r="I15" s="1"/>
      <c r="J15" s="1"/>
    </row>
    <row r="16" spans="1:10" ht="19.5" customHeight="1" thickBot="1">
      <c r="A16" s="87" t="s">
        <v>246</v>
      </c>
      <c r="B16" s="88">
        <v>39069</v>
      </c>
      <c r="C16" s="88" t="s">
        <v>31</v>
      </c>
      <c r="D16" s="88">
        <v>29240</v>
      </c>
      <c r="E16" s="88" t="s">
        <v>31</v>
      </c>
      <c r="F16" s="88">
        <v>32134</v>
      </c>
      <c r="G16" s="88" t="s">
        <v>31</v>
      </c>
      <c r="H16" s="21"/>
      <c r="I16" s="1"/>
      <c r="J16" s="1"/>
    </row>
    <row r="17" spans="1:10" ht="12.75">
      <c r="A17" s="89" t="s">
        <v>248</v>
      </c>
      <c r="B17" s="90"/>
      <c r="C17" s="90"/>
      <c r="D17" s="90"/>
      <c r="E17" s="90"/>
      <c r="F17" s="90"/>
      <c r="G17" s="91" t="s">
        <v>122</v>
      </c>
      <c r="H17" s="1"/>
      <c r="J17" s="1"/>
    </row>
    <row r="18" spans="1:10" ht="12.75">
      <c r="A18" s="89" t="s">
        <v>249</v>
      </c>
      <c r="B18" s="90"/>
      <c r="C18" s="90"/>
      <c r="D18" s="90"/>
      <c r="E18" s="90"/>
      <c r="F18" s="90"/>
      <c r="G18" s="91"/>
      <c r="H18" s="1"/>
      <c r="J18" s="1"/>
    </row>
    <row r="19" spans="1:10" ht="12.75">
      <c r="A19" s="89" t="s">
        <v>250</v>
      </c>
      <c r="B19" s="90"/>
      <c r="C19" s="90"/>
      <c r="D19" s="90"/>
      <c r="E19" s="90"/>
      <c r="F19" s="90"/>
      <c r="G19" s="90"/>
      <c r="H19" s="1"/>
      <c r="I19" s="1"/>
      <c r="J19" s="1"/>
    </row>
    <row r="20" spans="1:10" ht="12.75">
      <c r="A20" s="9" t="s">
        <v>251</v>
      </c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4">
    <mergeCell ref="A2:A3"/>
    <mergeCell ref="B2:C2"/>
    <mergeCell ref="D2:E2"/>
    <mergeCell ref="F2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12.875" style="0" customWidth="1"/>
    <col min="4" max="4" width="10.00390625" style="0" bestFit="1" customWidth="1"/>
  </cols>
  <sheetData>
    <row r="1" spans="1:10" ht="16.5" thickBot="1">
      <c r="A1" s="2" t="s">
        <v>212</v>
      </c>
      <c r="B1" s="1"/>
      <c r="C1" s="1"/>
      <c r="D1" s="1"/>
      <c r="E1" s="1"/>
      <c r="F1" s="1"/>
      <c r="G1" s="1"/>
      <c r="H1" s="1"/>
      <c r="I1" s="10" t="s">
        <v>61</v>
      </c>
      <c r="J1" s="1"/>
    </row>
    <row r="2" spans="1:10" ht="24" customHeight="1" thickBot="1">
      <c r="A2" s="24" t="s">
        <v>22</v>
      </c>
      <c r="B2" s="20" t="s">
        <v>272</v>
      </c>
      <c r="C2" s="20" t="s">
        <v>23</v>
      </c>
      <c r="D2" s="20" t="s">
        <v>24</v>
      </c>
      <c r="E2" s="20" t="s">
        <v>25</v>
      </c>
      <c r="F2" s="20" t="s">
        <v>26</v>
      </c>
      <c r="G2" s="20" t="s">
        <v>27</v>
      </c>
      <c r="H2" s="20" t="s">
        <v>28</v>
      </c>
      <c r="I2" s="19" t="s">
        <v>29</v>
      </c>
      <c r="J2" s="11"/>
    </row>
    <row r="3" spans="1:10" ht="17.25" customHeight="1">
      <c r="A3" s="160" t="s">
        <v>223</v>
      </c>
      <c r="B3" s="70">
        <v>26276</v>
      </c>
      <c r="C3" s="22">
        <v>2847</v>
      </c>
      <c r="D3" s="22">
        <v>3919</v>
      </c>
      <c r="E3" s="22">
        <v>4005</v>
      </c>
      <c r="F3" s="22">
        <v>3740</v>
      </c>
      <c r="G3" s="22">
        <v>3956</v>
      </c>
      <c r="H3" s="22">
        <v>4116</v>
      </c>
      <c r="I3" s="22">
        <v>3693</v>
      </c>
      <c r="J3" s="21"/>
    </row>
    <row r="4" spans="1:10" ht="17.25" customHeight="1">
      <c r="A4" s="161" t="s">
        <v>224</v>
      </c>
      <c r="B4" s="70">
        <v>24123</v>
      </c>
      <c r="C4" s="22">
        <v>2511</v>
      </c>
      <c r="D4" s="22">
        <v>3585</v>
      </c>
      <c r="E4" s="22">
        <v>3531</v>
      </c>
      <c r="F4" s="22">
        <v>3698</v>
      </c>
      <c r="G4" s="22">
        <v>3576</v>
      </c>
      <c r="H4" s="22">
        <v>3981</v>
      </c>
      <c r="I4" s="22">
        <v>3241</v>
      </c>
      <c r="J4" s="21"/>
    </row>
    <row r="5" spans="1:10" ht="17.25" customHeight="1">
      <c r="A5" s="161" t="s">
        <v>236</v>
      </c>
      <c r="B5" s="70">
        <v>21359</v>
      </c>
      <c r="C5" s="22">
        <v>2214</v>
      </c>
      <c r="D5" s="22">
        <v>3091</v>
      </c>
      <c r="E5" s="22">
        <v>3077</v>
      </c>
      <c r="F5" s="22">
        <v>3161</v>
      </c>
      <c r="G5" s="22">
        <v>3263</v>
      </c>
      <c r="H5" s="22">
        <v>3595</v>
      </c>
      <c r="I5" s="22">
        <v>2958</v>
      </c>
      <c r="J5" s="21"/>
    </row>
    <row r="6" spans="1:10" ht="17.25" customHeight="1">
      <c r="A6" s="161" t="s">
        <v>239</v>
      </c>
      <c r="B6" s="70">
        <v>17115</v>
      </c>
      <c r="C6" s="22">
        <v>1705</v>
      </c>
      <c r="D6" s="22">
        <v>2639</v>
      </c>
      <c r="E6" s="22">
        <v>2513</v>
      </c>
      <c r="F6" s="22">
        <v>2602</v>
      </c>
      <c r="G6" s="22">
        <v>2570</v>
      </c>
      <c r="H6" s="22">
        <v>2849</v>
      </c>
      <c r="I6" s="22">
        <v>2237</v>
      </c>
      <c r="J6" s="21"/>
    </row>
    <row r="7" spans="1:10" ht="17.25" customHeight="1">
      <c r="A7" s="161" t="s">
        <v>240</v>
      </c>
      <c r="B7" s="70">
        <v>16707</v>
      </c>
      <c r="C7" s="73">
        <v>1698</v>
      </c>
      <c r="D7" s="73">
        <v>2516</v>
      </c>
      <c r="E7" s="73">
        <v>2430</v>
      </c>
      <c r="F7" s="73">
        <v>2567</v>
      </c>
      <c r="G7" s="73">
        <v>2511</v>
      </c>
      <c r="H7" s="73">
        <v>2735</v>
      </c>
      <c r="I7" s="73">
        <v>2250</v>
      </c>
      <c r="J7" s="21"/>
    </row>
    <row r="8" spans="1:10" ht="17.25" customHeight="1">
      <c r="A8" s="160" t="s">
        <v>225</v>
      </c>
      <c r="B8" s="70">
        <v>131</v>
      </c>
      <c r="C8" s="23">
        <v>22</v>
      </c>
      <c r="D8" s="23">
        <v>17</v>
      </c>
      <c r="E8" s="23">
        <v>25</v>
      </c>
      <c r="F8" s="23">
        <v>11</v>
      </c>
      <c r="G8" s="23">
        <v>15</v>
      </c>
      <c r="H8" s="23">
        <v>13</v>
      </c>
      <c r="I8" s="23">
        <v>28</v>
      </c>
      <c r="J8" s="21"/>
    </row>
    <row r="9" spans="1:10" ht="17.25" customHeight="1">
      <c r="A9" s="160" t="s">
        <v>226</v>
      </c>
      <c r="B9" s="70">
        <v>99</v>
      </c>
      <c r="C9" s="23">
        <v>16</v>
      </c>
      <c r="D9" s="23">
        <v>14</v>
      </c>
      <c r="E9" s="23">
        <v>18</v>
      </c>
      <c r="F9" s="23">
        <v>13</v>
      </c>
      <c r="G9" s="23">
        <v>12</v>
      </c>
      <c r="H9" s="23">
        <v>7</v>
      </c>
      <c r="I9" s="23">
        <v>19</v>
      </c>
      <c r="J9" s="21"/>
    </row>
    <row r="10" spans="1:10" ht="17.25" customHeight="1">
      <c r="A10" s="160" t="s">
        <v>227</v>
      </c>
      <c r="B10" s="70">
        <v>288</v>
      </c>
      <c r="C10" s="23">
        <v>22</v>
      </c>
      <c r="D10" s="23">
        <v>43</v>
      </c>
      <c r="E10" s="23">
        <v>49</v>
      </c>
      <c r="F10" s="23">
        <v>49</v>
      </c>
      <c r="G10" s="23">
        <v>38</v>
      </c>
      <c r="H10" s="23">
        <v>49</v>
      </c>
      <c r="I10" s="23">
        <v>38</v>
      </c>
      <c r="J10" s="21"/>
    </row>
    <row r="11" spans="1:10" ht="17.25" customHeight="1">
      <c r="A11" s="160" t="s">
        <v>228</v>
      </c>
      <c r="B11" s="70">
        <v>1831</v>
      </c>
      <c r="C11" s="23">
        <v>69</v>
      </c>
      <c r="D11" s="23">
        <v>322</v>
      </c>
      <c r="E11" s="23">
        <v>309</v>
      </c>
      <c r="F11" s="23">
        <v>346</v>
      </c>
      <c r="G11" s="23">
        <v>324</v>
      </c>
      <c r="H11" s="23">
        <v>312</v>
      </c>
      <c r="I11" s="23">
        <v>149</v>
      </c>
      <c r="J11" s="21"/>
    </row>
    <row r="12" spans="1:10" ht="17.25" customHeight="1">
      <c r="A12" s="160" t="s">
        <v>229</v>
      </c>
      <c r="B12" s="70">
        <v>2460</v>
      </c>
      <c r="C12" s="23">
        <v>154</v>
      </c>
      <c r="D12" s="22">
        <v>402</v>
      </c>
      <c r="E12" s="22">
        <v>366</v>
      </c>
      <c r="F12" s="22">
        <v>418</v>
      </c>
      <c r="G12" s="22">
        <v>407</v>
      </c>
      <c r="H12" s="22">
        <v>460</v>
      </c>
      <c r="I12" s="23">
        <v>253</v>
      </c>
      <c r="J12" s="21"/>
    </row>
    <row r="13" spans="1:10" ht="17.25" customHeight="1">
      <c r="A13" s="160" t="s">
        <v>286</v>
      </c>
      <c r="B13" s="70">
        <v>2109</v>
      </c>
      <c r="C13" s="23">
        <v>258</v>
      </c>
      <c r="D13" s="23">
        <v>284</v>
      </c>
      <c r="E13" s="22">
        <v>298</v>
      </c>
      <c r="F13" s="23">
        <v>321</v>
      </c>
      <c r="G13" s="23">
        <v>277</v>
      </c>
      <c r="H13" s="23">
        <v>304</v>
      </c>
      <c r="I13" s="23">
        <v>367</v>
      </c>
      <c r="J13" s="21"/>
    </row>
    <row r="14" spans="1:10" ht="17.25" customHeight="1">
      <c r="A14" s="160" t="s">
        <v>230</v>
      </c>
      <c r="B14" s="70">
        <v>1903</v>
      </c>
      <c r="C14" s="23">
        <v>266</v>
      </c>
      <c r="D14" s="23">
        <v>280</v>
      </c>
      <c r="E14" s="23">
        <v>223</v>
      </c>
      <c r="F14" s="23">
        <v>260</v>
      </c>
      <c r="G14" s="23">
        <v>269</v>
      </c>
      <c r="H14" s="23">
        <v>291</v>
      </c>
      <c r="I14" s="23">
        <v>314</v>
      </c>
      <c r="J14" s="21"/>
    </row>
    <row r="15" spans="1:10" ht="17.25" customHeight="1">
      <c r="A15" s="160" t="s">
        <v>231</v>
      </c>
      <c r="B15" s="70">
        <v>1984</v>
      </c>
      <c r="C15" s="23">
        <v>281</v>
      </c>
      <c r="D15" s="23">
        <v>290</v>
      </c>
      <c r="E15" s="23">
        <v>235</v>
      </c>
      <c r="F15" s="23">
        <v>272</v>
      </c>
      <c r="G15" s="23">
        <v>283</v>
      </c>
      <c r="H15" s="23">
        <v>297</v>
      </c>
      <c r="I15" s="23">
        <v>326</v>
      </c>
      <c r="J15" s="21"/>
    </row>
    <row r="16" spans="1:10" ht="17.25" customHeight="1">
      <c r="A16" s="160" t="s">
        <v>232</v>
      </c>
      <c r="B16" s="70">
        <v>2562</v>
      </c>
      <c r="C16" s="22">
        <v>281</v>
      </c>
      <c r="D16" s="22">
        <v>378</v>
      </c>
      <c r="E16" s="22">
        <v>390</v>
      </c>
      <c r="F16" s="22">
        <v>386</v>
      </c>
      <c r="G16" s="22">
        <v>386</v>
      </c>
      <c r="H16" s="22">
        <v>399</v>
      </c>
      <c r="I16" s="22">
        <v>342</v>
      </c>
      <c r="J16" s="21"/>
    </row>
    <row r="17" spans="1:10" ht="17.25" customHeight="1">
      <c r="A17" s="160" t="s">
        <v>233</v>
      </c>
      <c r="B17" s="70">
        <v>2168</v>
      </c>
      <c r="C17" s="23">
        <v>183</v>
      </c>
      <c r="D17" s="23">
        <v>327</v>
      </c>
      <c r="E17" s="22">
        <v>361</v>
      </c>
      <c r="F17" s="23">
        <v>322</v>
      </c>
      <c r="G17" s="23">
        <v>326</v>
      </c>
      <c r="H17" s="22">
        <v>393</v>
      </c>
      <c r="I17" s="23">
        <v>256</v>
      </c>
      <c r="J17" s="21"/>
    </row>
    <row r="18" spans="1:10" ht="17.25" customHeight="1">
      <c r="A18" s="160" t="s">
        <v>234</v>
      </c>
      <c r="B18" s="70">
        <v>858</v>
      </c>
      <c r="C18" s="23">
        <v>107</v>
      </c>
      <c r="D18" s="23">
        <v>119</v>
      </c>
      <c r="E18" s="23">
        <v>120</v>
      </c>
      <c r="F18" s="23">
        <v>132</v>
      </c>
      <c r="G18" s="23">
        <v>123</v>
      </c>
      <c r="H18" s="23">
        <v>155</v>
      </c>
      <c r="I18" s="23">
        <v>102</v>
      </c>
      <c r="J18" s="21"/>
    </row>
    <row r="19" spans="1:10" ht="17.25" customHeight="1" thickBot="1">
      <c r="A19" s="162" t="s">
        <v>235</v>
      </c>
      <c r="B19" s="71">
        <v>314</v>
      </c>
      <c r="C19" s="72">
        <v>39</v>
      </c>
      <c r="D19" s="72">
        <v>40</v>
      </c>
      <c r="E19" s="72">
        <v>36</v>
      </c>
      <c r="F19" s="72">
        <v>37</v>
      </c>
      <c r="G19" s="72">
        <v>51</v>
      </c>
      <c r="H19" s="72">
        <v>55</v>
      </c>
      <c r="I19" s="72">
        <v>56</v>
      </c>
      <c r="J19" s="21"/>
    </row>
    <row r="20" spans="1:10" ht="12.75">
      <c r="A20" s="68" t="s">
        <v>221</v>
      </c>
      <c r="B20" s="1"/>
      <c r="C20" s="1"/>
      <c r="D20" s="1"/>
      <c r="E20" s="1"/>
      <c r="F20" s="1"/>
      <c r="G20" s="1"/>
      <c r="H20" s="1"/>
      <c r="I20" s="10" t="s">
        <v>105</v>
      </c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65" sqref="D65"/>
    </sheetView>
  </sheetViews>
  <sheetFormatPr defaultColWidth="9.00390625" defaultRowHeight="13.5"/>
  <cols>
    <col min="1" max="1" width="14.125" style="0" customWidth="1"/>
    <col min="2" max="2" width="10.75390625" style="0" customWidth="1"/>
    <col min="3" max="4" width="9.00390625" style="0" customWidth="1"/>
    <col min="5" max="5" width="10.50390625" style="0" customWidth="1"/>
    <col min="6" max="6" width="9.00390625" style="0" customWidth="1"/>
    <col min="7" max="7" width="9.00390625" style="61" customWidth="1"/>
    <col min="8" max="8" width="10.625" style="0" customWidth="1"/>
  </cols>
  <sheetData>
    <row r="1" spans="1:12" ht="16.5" thickBot="1">
      <c r="A1" s="2" t="s">
        <v>217</v>
      </c>
      <c r="B1" s="26"/>
      <c r="C1" s="26"/>
      <c r="D1" s="27"/>
      <c r="E1" s="27"/>
      <c r="F1" s="27"/>
      <c r="G1" s="54"/>
      <c r="H1" s="10" t="s">
        <v>287</v>
      </c>
      <c r="I1" s="27"/>
      <c r="J1" s="28"/>
      <c r="K1" s="29"/>
      <c r="L1" s="30"/>
    </row>
    <row r="2" spans="1:11" ht="21.75" thickBot="1">
      <c r="A2" s="3" t="s">
        <v>273</v>
      </c>
      <c r="B2" s="12" t="s">
        <v>272</v>
      </c>
      <c r="C2" s="12" t="s">
        <v>274</v>
      </c>
      <c r="D2" s="12" t="s">
        <v>275</v>
      </c>
      <c r="E2" s="12" t="s">
        <v>276</v>
      </c>
      <c r="F2" s="12" t="s">
        <v>111</v>
      </c>
      <c r="G2" s="62" t="s">
        <v>112</v>
      </c>
      <c r="H2" s="63" t="s">
        <v>113</v>
      </c>
      <c r="I2" s="31"/>
      <c r="J2" s="32"/>
      <c r="K2" s="33"/>
    </row>
    <row r="3" spans="1:11" ht="13.5" customHeight="1">
      <c r="A3" s="25" t="s">
        <v>30</v>
      </c>
      <c r="B3" s="4">
        <v>2690683</v>
      </c>
      <c r="C3" s="5">
        <v>323423</v>
      </c>
      <c r="D3" s="34">
        <v>9943</v>
      </c>
      <c r="E3" s="5">
        <v>2171347</v>
      </c>
      <c r="F3" s="5">
        <v>79430</v>
      </c>
      <c r="G3" s="7">
        <v>106540</v>
      </c>
      <c r="H3" s="34">
        <v>1382709</v>
      </c>
      <c r="I3" s="35"/>
      <c r="J3" s="35"/>
      <c r="K3" s="36"/>
    </row>
    <row r="4" spans="1:11" ht="13.5" customHeight="1">
      <c r="A4" s="25" t="s">
        <v>106</v>
      </c>
      <c r="B4" s="4">
        <v>4182</v>
      </c>
      <c r="C4" s="5">
        <v>366</v>
      </c>
      <c r="D4" s="34">
        <v>20</v>
      </c>
      <c r="E4" s="5">
        <v>3414</v>
      </c>
      <c r="F4" s="5">
        <v>124</v>
      </c>
      <c r="G4" s="7">
        <v>258</v>
      </c>
      <c r="H4" s="5" t="s">
        <v>31</v>
      </c>
      <c r="I4" s="38"/>
      <c r="J4" s="38"/>
      <c r="K4" s="36"/>
    </row>
    <row r="5" spans="1:11" ht="13.5" customHeight="1">
      <c r="A5" s="39" t="s">
        <v>80</v>
      </c>
      <c r="B5" s="4">
        <v>34698</v>
      </c>
      <c r="C5" s="5">
        <v>4524</v>
      </c>
      <c r="D5" s="5">
        <v>128</v>
      </c>
      <c r="E5" s="5">
        <v>27591</v>
      </c>
      <c r="F5" s="5">
        <v>1204</v>
      </c>
      <c r="G5" s="7">
        <v>1251</v>
      </c>
      <c r="H5" s="34">
        <v>17013</v>
      </c>
      <c r="I5" s="38"/>
      <c r="J5" s="38"/>
      <c r="K5" s="36"/>
    </row>
    <row r="6" spans="1:11" ht="13.5" customHeight="1">
      <c r="A6" s="39" t="s">
        <v>81</v>
      </c>
      <c r="B6" s="4">
        <v>50135</v>
      </c>
      <c r="C6" s="5">
        <v>5843</v>
      </c>
      <c r="D6" s="5">
        <v>167</v>
      </c>
      <c r="E6" s="5">
        <v>41527</v>
      </c>
      <c r="F6" s="5">
        <v>1157</v>
      </c>
      <c r="G6" s="7">
        <v>1441</v>
      </c>
      <c r="H6" s="34">
        <v>18410</v>
      </c>
      <c r="I6" s="38"/>
      <c r="J6" s="38"/>
      <c r="K6" s="36"/>
    </row>
    <row r="7" spans="1:11" ht="13.5" customHeight="1">
      <c r="A7" s="39" t="s">
        <v>82</v>
      </c>
      <c r="B7" s="4">
        <v>39348</v>
      </c>
      <c r="C7" s="5">
        <v>3281</v>
      </c>
      <c r="D7" s="5">
        <v>183</v>
      </c>
      <c r="E7" s="5">
        <v>34274</v>
      </c>
      <c r="F7" s="5">
        <v>547</v>
      </c>
      <c r="G7" s="7">
        <v>1063</v>
      </c>
      <c r="H7" s="34">
        <v>12154</v>
      </c>
      <c r="I7" s="38"/>
      <c r="J7" s="38"/>
      <c r="K7" s="36"/>
    </row>
    <row r="8" spans="1:11" ht="13.5" customHeight="1">
      <c r="A8" s="39" t="s">
        <v>83</v>
      </c>
      <c r="B8" s="4">
        <v>52836</v>
      </c>
      <c r="C8" s="5">
        <v>4879</v>
      </c>
      <c r="D8" s="5">
        <v>116</v>
      </c>
      <c r="E8" s="5">
        <v>44508</v>
      </c>
      <c r="F8" s="5">
        <v>1365</v>
      </c>
      <c r="G8" s="7">
        <v>1968</v>
      </c>
      <c r="H8" s="34">
        <v>26476</v>
      </c>
      <c r="I8" s="38"/>
      <c r="J8" s="38"/>
      <c r="K8" s="36"/>
    </row>
    <row r="9" spans="1:11" ht="13.5" customHeight="1">
      <c r="A9" s="39" t="s">
        <v>84</v>
      </c>
      <c r="B9" s="4">
        <v>29597</v>
      </c>
      <c r="C9" s="5">
        <v>2276</v>
      </c>
      <c r="D9" s="5">
        <v>68</v>
      </c>
      <c r="E9" s="5">
        <v>25756</v>
      </c>
      <c r="F9" s="5">
        <v>426</v>
      </c>
      <c r="G9" s="7">
        <v>1071</v>
      </c>
      <c r="H9" s="34">
        <v>8886</v>
      </c>
      <c r="I9" s="38"/>
      <c r="J9" s="38"/>
      <c r="K9" s="36"/>
    </row>
    <row r="10" spans="1:11" ht="13.5" customHeight="1">
      <c r="A10" s="39" t="s">
        <v>85</v>
      </c>
      <c r="B10" s="4">
        <v>30002</v>
      </c>
      <c r="C10" s="5">
        <v>3444</v>
      </c>
      <c r="D10" s="5">
        <v>162</v>
      </c>
      <c r="E10" s="5">
        <v>24392</v>
      </c>
      <c r="F10" s="5">
        <v>848</v>
      </c>
      <c r="G10" s="7">
        <v>1156</v>
      </c>
      <c r="H10" s="34">
        <v>12193</v>
      </c>
      <c r="I10" s="38"/>
      <c r="J10" s="38"/>
      <c r="K10" s="36"/>
    </row>
    <row r="11" spans="1:11" ht="13.5" customHeight="1">
      <c r="A11" s="39" t="s">
        <v>86</v>
      </c>
      <c r="B11" s="4">
        <v>38310</v>
      </c>
      <c r="C11" s="5">
        <v>1706</v>
      </c>
      <c r="D11" s="5">
        <v>54</v>
      </c>
      <c r="E11" s="5">
        <v>35047</v>
      </c>
      <c r="F11" s="5">
        <v>440</v>
      </c>
      <c r="G11" s="7">
        <v>1063</v>
      </c>
      <c r="H11" s="34">
        <v>9438</v>
      </c>
      <c r="I11" s="38"/>
      <c r="J11" s="38"/>
      <c r="K11" s="36"/>
    </row>
    <row r="12" spans="1:11" ht="13.5" customHeight="1">
      <c r="A12" s="39" t="s">
        <v>87</v>
      </c>
      <c r="B12" s="4">
        <v>49441</v>
      </c>
      <c r="C12" s="5">
        <v>3738</v>
      </c>
      <c r="D12" s="5">
        <v>76</v>
      </c>
      <c r="E12" s="5">
        <v>43197</v>
      </c>
      <c r="F12" s="5">
        <v>744</v>
      </c>
      <c r="G12" s="7">
        <v>1686</v>
      </c>
      <c r="H12" s="34">
        <v>14911</v>
      </c>
      <c r="I12" s="38"/>
      <c r="J12" s="38"/>
      <c r="K12" s="36"/>
    </row>
    <row r="13" spans="1:11" ht="13.5" customHeight="1">
      <c r="A13" s="39" t="s">
        <v>88</v>
      </c>
      <c r="B13" s="4">
        <v>41691</v>
      </c>
      <c r="C13" s="5">
        <v>3831</v>
      </c>
      <c r="D13" s="5">
        <v>197</v>
      </c>
      <c r="E13" s="5">
        <v>35225</v>
      </c>
      <c r="F13" s="5">
        <v>1022</v>
      </c>
      <c r="G13" s="7">
        <v>1416</v>
      </c>
      <c r="H13" s="34">
        <v>16573</v>
      </c>
      <c r="I13" s="38"/>
      <c r="J13" s="38"/>
      <c r="K13" s="36"/>
    </row>
    <row r="14" spans="1:11" ht="13.5" customHeight="1">
      <c r="A14" s="51" t="s">
        <v>252</v>
      </c>
      <c r="B14" s="4">
        <v>50368</v>
      </c>
      <c r="C14" s="5">
        <v>10053</v>
      </c>
      <c r="D14" s="5">
        <v>411</v>
      </c>
      <c r="E14" s="5">
        <v>35785</v>
      </c>
      <c r="F14" s="5">
        <v>2405</v>
      </c>
      <c r="G14" s="7">
        <v>1714</v>
      </c>
      <c r="H14" s="34">
        <v>26381</v>
      </c>
      <c r="I14" s="38"/>
      <c r="J14" s="38"/>
      <c r="K14" s="36"/>
    </row>
    <row r="15" spans="1:11" ht="13.5" customHeight="1">
      <c r="A15" s="25" t="s">
        <v>32</v>
      </c>
      <c r="B15" s="4">
        <v>127952</v>
      </c>
      <c r="C15" s="5">
        <v>13345</v>
      </c>
      <c r="D15" s="37">
        <v>639</v>
      </c>
      <c r="E15" s="5">
        <v>105743</v>
      </c>
      <c r="F15" s="5">
        <v>3441</v>
      </c>
      <c r="G15" s="7">
        <v>4784</v>
      </c>
      <c r="H15" s="34">
        <v>69240</v>
      </c>
      <c r="I15" s="38"/>
      <c r="J15" s="38"/>
      <c r="K15" s="36"/>
    </row>
    <row r="16" spans="1:11" ht="13.5" customHeight="1">
      <c r="A16" s="25" t="s">
        <v>33</v>
      </c>
      <c r="B16" s="4">
        <v>93051</v>
      </c>
      <c r="C16" s="5">
        <v>10262</v>
      </c>
      <c r="D16" s="37">
        <v>354</v>
      </c>
      <c r="E16" s="5">
        <v>76884</v>
      </c>
      <c r="F16" s="5">
        <v>2474</v>
      </c>
      <c r="G16" s="7">
        <v>3077</v>
      </c>
      <c r="H16" s="34">
        <v>60015</v>
      </c>
      <c r="I16" s="38"/>
      <c r="J16" s="38"/>
      <c r="K16" s="36"/>
    </row>
    <row r="17" spans="1:11" ht="13.5" customHeight="1">
      <c r="A17" s="25" t="s">
        <v>89</v>
      </c>
      <c r="B17" s="4">
        <v>187847</v>
      </c>
      <c r="C17" s="5">
        <v>28635</v>
      </c>
      <c r="D17" s="37">
        <v>564</v>
      </c>
      <c r="E17" s="5">
        <v>144897</v>
      </c>
      <c r="F17" s="5">
        <v>5754</v>
      </c>
      <c r="G17" s="7">
        <v>7997</v>
      </c>
      <c r="H17" s="34">
        <v>69461</v>
      </c>
      <c r="I17" s="38"/>
      <c r="J17" s="38"/>
      <c r="K17" s="36"/>
    </row>
    <row r="18" spans="1:11" ht="13.5" customHeight="1">
      <c r="A18" s="25" t="s">
        <v>253</v>
      </c>
      <c r="B18" s="4">
        <v>6397</v>
      </c>
      <c r="C18" s="5">
        <v>536</v>
      </c>
      <c r="D18" s="37">
        <v>28</v>
      </c>
      <c r="E18" s="5">
        <v>4701</v>
      </c>
      <c r="F18" s="5">
        <v>339</v>
      </c>
      <c r="G18" s="7">
        <v>793</v>
      </c>
      <c r="H18" s="5" t="s">
        <v>31</v>
      </c>
      <c r="I18" s="38"/>
      <c r="J18" s="38"/>
      <c r="K18" s="36"/>
    </row>
    <row r="19" spans="1:11" ht="13.5" customHeight="1">
      <c r="A19" s="25" t="s">
        <v>254</v>
      </c>
      <c r="B19" s="4">
        <v>6380</v>
      </c>
      <c r="C19" s="5">
        <v>524</v>
      </c>
      <c r="D19" s="37">
        <v>12</v>
      </c>
      <c r="E19" s="5">
        <v>4772</v>
      </c>
      <c r="F19" s="5">
        <v>354</v>
      </c>
      <c r="G19" s="7">
        <v>718</v>
      </c>
      <c r="H19" s="5" t="s">
        <v>31</v>
      </c>
      <c r="I19" s="38"/>
      <c r="J19" s="38"/>
      <c r="K19" s="36"/>
    </row>
    <row r="20" spans="1:11" ht="13.5" customHeight="1">
      <c r="A20" s="25" t="s">
        <v>34</v>
      </c>
      <c r="B20" s="55">
        <v>38511</v>
      </c>
      <c r="C20" s="5">
        <v>4413</v>
      </c>
      <c r="D20" s="37">
        <v>134</v>
      </c>
      <c r="E20" s="5">
        <v>31579</v>
      </c>
      <c r="F20" s="6">
        <v>1001</v>
      </c>
      <c r="G20" s="7">
        <v>1384</v>
      </c>
      <c r="H20" s="34">
        <v>26289</v>
      </c>
      <c r="I20" s="38"/>
      <c r="J20" s="38"/>
      <c r="K20" s="36"/>
    </row>
    <row r="21" spans="1:11" ht="13.5" customHeight="1">
      <c r="A21" s="25" t="s">
        <v>35</v>
      </c>
      <c r="B21" s="4">
        <v>26946</v>
      </c>
      <c r="C21" s="5">
        <v>3466</v>
      </c>
      <c r="D21" s="37">
        <v>184</v>
      </c>
      <c r="E21" s="5">
        <v>20928</v>
      </c>
      <c r="F21" s="6">
        <v>952</v>
      </c>
      <c r="G21" s="7">
        <v>1416</v>
      </c>
      <c r="H21" s="34">
        <v>26472</v>
      </c>
      <c r="I21" s="38"/>
      <c r="J21" s="38"/>
      <c r="K21" s="36"/>
    </row>
    <row r="22" spans="1:11" ht="13.5" customHeight="1">
      <c r="A22" s="40" t="s">
        <v>90</v>
      </c>
      <c r="B22" s="41">
        <v>109659</v>
      </c>
      <c r="C22" s="42">
        <v>11155</v>
      </c>
      <c r="D22" s="43">
        <v>437</v>
      </c>
      <c r="E22" s="42">
        <v>90250</v>
      </c>
      <c r="F22" s="42">
        <v>3248</v>
      </c>
      <c r="G22" s="56">
        <v>4569</v>
      </c>
      <c r="H22" s="44">
        <v>51619</v>
      </c>
      <c r="I22" s="45"/>
      <c r="J22" s="45"/>
      <c r="K22" s="36"/>
    </row>
    <row r="23" spans="1:11" ht="13.5" customHeight="1">
      <c r="A23" s="25" t="s">
        <v>36</v>
      </c>
      <c r="B23" s="4">
        <v>31629</v>
      </c>
      <c r="C23" s="5">
        <v>3543</v>
      </c>
      <c r="D23" s="37">
        <v>370</v>
      </c>
      <c r="E23" s="5">
        <v>25184</v>
      </c>
      <c r="F23" s="5">
        <v>1059</v>
      </c>
      <c r="G23" s="7">
        <v>1473</v>
      </c>
      <c r="H23" s="34">
        <v>22778</v>
      </c>
      <c r="I23" s="38"/>
      <c r="J23" s="38"/>
      <c r="K23" s="36"/>
    </row>
    <row r="24" spans="1:11" ht="13.5" customHeight="1">
      <c r="A24" s="25" t="s">
        <v>37</v>
      </c>
      <c r="B24" s="4">
        <v>50373</v>
      </c>
      <c r="C24" s="5">
        <v>6308</v>
      </c>
      <c r="D24" s="37">
        <v>226</v>
      </c>
      <c r="E24" s="5">
        <v>40378</v>
      </c>
      <c r="F24" s="7">
        <v>1590</v>
      </c>
      <c r="G24" s="7">
        <v>1871</v>
      </c>
      <c r="H24" s="34">
        <v>37840</v>
      </c>
      <c r="I24" s="38"/>
      <c r="J24" s="38"/>
      <c r="K24" s="36"/>
    </row>
    <row r="25" spans="1:11" ht="13.5" customHeight="1">
      <c r="A25" s="25" t="s">
        <v>38</v>
      </c>
      <c r="B25" s="4">
        <v>38785</v>
      </c>
      <c r="C25" s="5">
        <v>4500</v>
      </c>
      <c r="D25" s="37">
        <v>174</v>
      </c>
      <c r="E25" s="5">
        <v>31420</v>
      </c>
      <c r="F25" s="5">
        <v>1007</v>
      </c>
      <c r="G25" s="57">
        <v>1684</v>
      </c>
      <c r="H25" s="34">
        <v>27870</v>
      </c>
      <c r="I25" s="38"/>
      <c r="J25" s="38"/>
      <c r="K25" s="36"/>
    </row>
    <row r="26" spans="1:11" ht="13.5" customHeight="1">
      <c r="A26" s="25" t="s">
        <v>91</v>
      </c>
      <c r="B26" s="4">
        <v>39007</v>
      </c>
      <c r="C26" s="5">
        <v>4402</v>
      </c>
      <c r="D26" s="37">
        <v>87</v>
      </c>
      <c r="E26" s="5">
        <v>32170</v>
      </c>
      <c r="F26" s="6">
        <v>880</v>
      </c>
      <c r="G26" s="57">
        <v>1468</v>
      </c>
      <c r="H26" s="34">
        <v>26988</v>
      </c>
      <c r="I26" s="38"/>
      <c r="J26" s="38"/>
      <c r="K26" s="36"/>
    </row>
    <row r="27" spans="1:11" ht="13.5" customHeight="1">
      <c r="A27" s="25" t="s">
        <v>255</v>
      </c>
      <c r="B27" s="4">
        <v>3816</v>
      </c>
      <c r="C27" s="5">
        <v>712</v>
      </c>
      <c r="D27" s="37">
        <v>19</v>
      </c>
      <c r="E27" s="5">
        <v>2589</v>
      </c>
      <c r="F27" s="6">
        <v>215</v>
      </c>
      <c r="G27" s="57">
        <v>281</v>
      </c>
      <c r="H27" s="5" t="s">
        <v>31</v>
      </c>
      <c r="I27" s="38"/>
      <c r="J27" s="38"/>
      <c r="K27" s="36"/>
    </row>
    <row r="28" spans="1:11" ht="13.5" customHeight="1">
      <c r="A28" s="25" t="s">
        <v>92</v>
      </c>
      <c r="B28" s="4">
        <v>80369</v>
      </c>
      <c r="C28" s="5">
        <v>8388</v>
      </c>
      <c r="D28" s="37">
        <v>175</v>
      </c>
      <c r="E28" s="5">
        <v>66829</v>
      </c>
      <c r="F28" s="5">
        <v>2154</v>
      </c>
      <c r="G28" s="7">
        <v>2823</v>
      </c>
      <c r="H28" s="34">
        <v>45637</v>
      </c>
      <c r="I28" s="38"/>
      <c r="J28" s="38"/>
      <c r="K28" s="36"/>
    </row>
    <row r="29" spans="1:11" ht="13.5" customHeight="1">
      <c r="A29" s="25" t="s">
        <v>39</v>
      </c>
      <c r="B29" s="4">
        <v>56705</v>
      </c>
      <c r="C29" s="5">
        <v>6010</v>
      </c>
      <c r="D29" s="37">
        <v>217</v>
      </c>
      <c r="E29" s="5">
        <v>46158</v>
      </c>
      <c r="F29" s="5">
        <v>1833</v>
      </c>
      <c r="G29" s="7">
        <v>2487</v>
      </c>
      <c r="H29" s="34">
        <v>32378</v>
      </c>
      <c r="I29" s="38"/>
      <c r="J29" s="38"/>
      <c r="K29" s="36"/>
    </row>
    <row r="30" spans="1:11" ht="13.5" customHeight="1">
      <c r="A30" s="25" t="s">
        <v>40</v>
      </c>
      <c r="B30" s="4">
        <v>24468</v>
      </c>
      <c r="C30" s="5">
        <v>2415</v>
      </c>
      <c r="D30" s="37">
        <v>58</v>
      </c>
      <c r="E30" s="5">
        <v>20511</v>
      </c>
      <c r="F30" s="6">
        <v>583</v>
      </c>
      <c r="G30" s="7">
        <v>901</v>
      </c>
      <c r="H30" s="34">
        <v>18367</v>
      </c>
      <c r="I30" s="38"/>
      <c r="J30" s="38"/>
      <c r="K30" s="36"/>
    </row>
    <row r="31" spans="1:11" ht="13.5" customHeight="1">
      <c r="A31" s="25" t="s">
        <v>41</v>
      </c>
      <c r="B31" s="4">
        <v>44601</v>
      </c>
      <c r="C31" s="5">
        <v>3475</v>
      </c>
      <c r="D31" s="37">
        <v>127</v>
      </c>
      <c r="E31" s="5">
        <v>38402</v>
      </c>
      <c r="F31" s="6">
        <v>998</v>
      </c>
      <c r="G31" s="7">
        <v>1599</v>
      </c>
      <c r="H31" s="34">
        <v>27830</v>
      </c>
      <c r="I31" s="38"/>
      <c r="J31" s="38"/>
      <c r="K31" s="36"/>
    </row>
    <row r="32" spans="1:11" ht="13.5" customHeight="1">
      <c r="A32" s="25" t="s">
        <v>42</v>
      </c>
      <c r="B32" s="4">
        <v>68925</v>
      </c>
      <c r="C32" s="5">
        <v>7988</v>
      </c>
      <c r="D32" s="37">
        <v>183</v>
      </c>
      <c r="E32" s="5">
        <v>56306</v>
      </c>
      <c r="F32" s="5">
        <v>1762</v>
      </c>
      <c r="G32" s="7">
        <v>2686</v>
      </c>
      <c r="H32" s="34">
        <v>49628</v>
      </c>
      <c r="I32" s="38"/>
      <c r="J32" s="38"/>
      <c r="K32" s="36"/>
    </row>
    <row r="33" spans="1:11" ht="13.5" customHeight="1">
      <c r="A33" s="25" t="s">
        <v>43</v>
      </c>
      <c r="B33" s="4">
        <v>83056</v>
      </c>
      <c r="C33" s="5">
        <v>7884</v>
      </c>
      <c r="D33" s="37">
        <v>222</v>
      </c>
      <c r="E33" s="5">
        <v>68679</v>
      </c>
      <c r="F33" s="5">
        <v>1676</v>
      </c>
      <c r="G33" s="7">
        <v>4595</v>
      </c>
      <c r="H33" s="34">
        <v>38691</v>
      </c>
      <c r="I33" s="38"/>
      <c r="J33" s="38"/>
      <c r="K33" s="36"/>
    </row>
    <row r="34" spans="1:11" ht="13.5" customHeight="1">
      <c r="A34" s="25" t="s">
        <v>256</v>
      </c>
      <c r="B34" s="4">
        <v>1147</v>
      </c>
      <c r="C34" s="5">
        <v>65</v>
      </c>
      <c r="D34" s="37">
        <v>5</v>
      </c>
      <c r="E34" s="65">
        <v>833</v>
      </c>
      <c r="F34" s="5">
        <v>94</v>
      </c>
      <c r="G34" s="7">
        <v>150</v>
      </c>
      <c r="H34" s="5" t="s">
        <v>31</v>
      </c>
      <c r="I34" s="38"/>
      <c r="J34" s="38"/>
      <c r="K34" s="36"/>
    </row>
    <row r="35" spans="1:11" ht="13.5" customHeight="1">
      <c r="A35" s="25" t="s">
        <v>44</v>
      </c>
      <c r="B35" s="4">
        <v>78489</v>
      </c>
      <c r="C35" s="5">
        <v>10748</v>
      </c>
      <c r="D35" s="37">
        <v>200</v>
      </c>
      <c r="E35" s="5">
        <v>62280</v>
      </c>
      <c r="F35" s="5">
        <v>2193</v>
      </c>
      <c r="G35" s="7">
        <v>3068</v>
      </c>
      <c r="H35" s="34">
        <v>29306</v>
      </c>
      <c r="I35" s="38"/>
      <c r="J35" s="38"/>
      <c r="K35" s="36"/>
    </row>
    <row r="36" spans="1:11" ht="13.5" customHeight="1">
      <c r="A36" s="25" t="s">
        <v>45</v>
      </c>
      <c r="B36" s="4">
        <v>117957</v>
      </c>
      <c r="C36" s="5">
        <v>14349</v>
      </c>
      <c r="D36" s="37">
        <v>347</v>
      </c>
      <c r="E36" s="5">
        <v>95757</v>
      </c>
      <c r="F36" s="5">
        <v>3507</v>
      </c>
      <c r="G36" s="7">
        <v>3997</v>
      </c>
      <c r="H36" s="34">
        <v>50296</v>
      </c>
      <c r="I36" s="38"/>
      <c r="J36" s="38"/>
      <c r="K36" s="36"/>
    </row>
    <row r="37" spans="1:11" ht="13.5" customHeight="1">
      <c r="A37" s="25" t="s">
        <v>93</v>
      </c>
      <c r="B37" s="4">
        <v>17586</v>
      </c>
      <c r="C37" s="5">
        <v>1522</v>
      </c>
      <c r="D37" s="37">
        <v>19</v>
      </c>
      <c r="E37" s="5">
        <v>14960</v>
      </c>
      <c r="F37" s="6">
        <v>329</v>
      </c>
      <c r="G37" s="7">
        <v>756</v>
      </c>
      <c r="H37" s="34">
        <v>5150</v>
      </c>
      <c r="I37" s="38"/>
      <c r="J37" s="38"/>
      <c r="K37" s="36"/>
    </row>
    <row r="38" spans="1:11" ht="13.5" customHeight="1">
      <c r="A38" s="25" t="s">
        <v>46</v>
      </c>
      <c r="B38" s="4">
        <v>48143</v>
      </c>
      <c r="C38" s="5">
        <v>8996</v>
      </c>
      <c r="D38" s="37">
        <v>220</v>
      </c>
      <c r="E38" s="5">
        <v>34426</v>
      </c>
      <c r="F38" s="5">
        <v>2449</v>
      </c>
      <c r="G38" s="7">
        <v>2052</v>
      </c>
      <c r="H38" s="34">
        <v>12640</v>
      </c>
      <c r="I38" s="38"/>
      <c r="J38" s="38"/>
      <c r="K38" s="36"/>
    </row>
    <row r="39" spans="1:11" ht="13.5" customHeight="1">
      <c r="A39" s="25" t="s">
        <v>47</v>
      </c>
      <c r="B39" s="4">
        <v>56685</v>
      </c>
      <c r="C39" s="5">
        <v>7094</v>
      </c>
      <c r="D39" s="37">
        <v>122</v>
      </c>
      <c r="E39" s="5">
        <v>45216</v>
      </c>
      <c r="F39" s="5">
        <v>1900</v>
      </c>
      <c r="G39" s="7">
        <v>2353</v>
      </c>
      <c r="H39" s="34">
        <v>32754</v>
      </c>
      <c r="I39" s="38"/>
      <c r="J39" s="38"/>
      <c r="K39" s="36"/>
    </row>
    <row r="40" spans="1:11" ht="13.5" customHeight="1">
      <c r="A40" s="25" t="s">
        <v>94</v>
      </c>
      <c r="B40" s="4">
        <v>3706</v>
      </c>
      <c r="C40" s="5">
        <v>654</v>
      </c>
      <c r="D40" s="37">
        <v>12</v>
      </c>
      <c r="E40" s="5">
        <v>2606</v>
      </c>
      <c r="F40" s="6">
        <v>175</v>
      </c>
      <c r="G40" s="7">
        <v>259</v>
      </c>
      <c r="H40" s="5" t="s">
        <v>31</v>
      </c>
      <c r="I40" s="38"/>
      <c r="J40" s="38"/>
      <c r="K40" s="36"/>
    </row>
    <row r="41" spans="1:11" ht="13.5" customHeight="1">
      <c r="A41" s="25" t="s">
        <v>48</v>
      </c>
      <c r="B41" s="4">
        <v>41919</v>
      </c>
      <c r="C41" s="5">
        <v>5450</v>
      </c>
      <c r="D41" s="37">
        <v>62</v>
      </c>
      <c r="E41" s="5">
        <v>33401</v>
      </c>
      <c r="F41" s="5">
        <v>1015</v>
      </c>
      <c r="G41" s="7">
        <v>1991</v>
      </c>
      <c r="H41" s="34">
        <v>14631</v>
      </c>
      <c r="I41" s="38"/>
      <c r="J41" s="38"/>
      <c r="K41" s="36"/>
    </row>
    <row r="42" spans="1:11" ht="13.5" customHeight="1">
      <c r="A42" s="25" t="s">
        <v>49</v>
      </c>
      <c r="B42" s="4">
        <v>21439</v>
      </c>
      <c r="C42" s="5">
        <v>2324</v>
      </c>
      <c r="D42" s="37">
        <v>35</v>
      </c>
      <c r="E42" s="5">
        <v>17725</v>
      </c>
      <c r="F42" s="6">
        <v>461</v>
      </c>
      <c r="G42" s="7">
        <v>894</v>
      </c>
      <c r="H42" s="34">
        <v>8461</v>
      </c>
      <c r="I42" s="38"/>
      <c r="J42" s="38"/>
      <c r="K42" s="36"/>
    </row>
    <row r="43" spans="1:11" ht="13.5" customHeight="1">
      <c r="A43" s="25" t="s">
        <v>50</v>
      </c>
      <c r="B43" s="4">
        <v>23442</v>
      </c>
      <c r="C43" s="5">
        <v>3079</v>
      </c>
      <c r="D43" s="37">
        <v>85</v>
      </c>
      <c r="E43" s="5">
        <v>18245</v>
      </c>
      <c r="F43" s="6">
        <v>789</v>
      </c>
      <c r="G43" s="7">
        <v>1244</v>
      </c>
      <c r="H43" s="34">
        <v>6547</v>
      </c>
      <c r="I43" s="38"/>
      <c r="J43" s="38"/>
      <c r="K43" s="36"/>
    </row>
    <row r="44" spans="1:11" ht="13.5" customHeight="1">
      <c r="A44" s="25" t="s">
        <v>51</v>
      </c>
      <c r="B44" s="4">
        <v>52434</v>
      </c>
      <c r="C44" s="5">
        <v>7656</v>
      </c>
      <c r="D44" s="37">
        <v>291</v>
      </c>
      <c r="E44" s="5">
        <v>40679</v>
      </c>
      <c r="F44" s="5">
        <v>1559</v>
      </c>
      <c r="G44" s="7">
        <v>2249</v>
      </c>
      <c r="H44" s="34">
        <v>21029</v>
      </c>
      <c r="I44" s="38"/>
      <c r="J44" s="38"/>
      <c r="K44" s="36"/>
    </row>
    <row r="45" spans="1:11" ht="13.5" customHeight="1">
      <c r="A45" s="25" t="s">
        <v>52</v>
      </c>
      <c r="B45" s="4">
        <v>28135</v>
      </c>
      <c r="C45" s="5">
        <v>2684</v>
      </c>
      <c r="D45" s="37">
        <v>111</v>
      </c>
      <c r="E45" s="5">
        <v>23436</v>
      </c>
      <c r="F45" s="6">
        <v>857</v>
      </c>
      <c r="G45" s="7">
        <v>1047</v>
      </c>
      <c r="H45" s="34">
        <v>15561</v>
      </c>
      <c r="I45" s="38"/>
      <c r="J45" s="38"/>
      <c r="K45" s="36"/>
    </row>
    <row r="46" spans="1:11" ht="13.5" customHeight="1">
      <c r="A46" s="25" t="s">
        <v>53</v>
      </c>
      <c r="B46" s="4">
        <v>57789</v>
      </c>
      <c r="C46" s="5">
        <v>5963</v>
      </c>
      <c r="D46" s="37">
        <v>253</v>
      </c>
      <c r="E46" s="5">
        <v>48042</v>
      </c>
      <c r="F46" s="6">
        <v>1662</v>
      </c>
      <c r="G46" s="7">
        <v>1869</v>
      </c>
      <c r="H46" s="34">
        <v>36689</v>
      </c>
      <c r="I46" s="38"/>
      <c r="J46" s="38"/>
      <c r="K46" s="36"/>
    </row>
    <row r="47" spans="1:11" ht="13.5" customHeight="1">
      <c r="A47" s="25" t="s">
        <v>54</v>
      </c>
      <c r="B47" s="4">
        <v>24894</v>
      </c>
      <c r="C47" s="5">
        <v>1983</v>
      </c>
      <c r="D47" s="37">
        <v>40</v>
      </c>
      <c r="E47" s="5">
        <v>21435</v>
      </c>
      <c r="F47" s="6">
        <v>559</v>
      </c>
      <c r="G47" s="7">
        <v>877</v>
      </c>
      <c r="H47" s="34">
        <v>14799</v>
      </c>
      <c r="I47" s="38"/>
      <c r="J47" s="38"/>
      <c r="K47" s="36"/>
    </row>
    <row r="48" spans="1:11" ht="13.5" customHeight="1">
      <c r="A48" s="25" t="s">
        <v>55</v>
      </c>
      <c r="B48" s="4">
        <v>41539</v>
      </c>
      <c r="C48" s="5">
        <v>10932</v>
      </c>
      <c r="D48" s="37">
        <v>128</v>
      </c>
      <c r="E48" s="5">
        <v>27321</v>
      </c>
      <c r="F48" s="5">
        <v>1745</v>
      </c>
      <c r="G48" s="7">
        <v>1413</v>
      </c>
      <c r="H48" s="34">
        <v>14998</v>
      </c>
      <c r="I48" s="38"/>
      <c r="J48" s="38"/>
      <c r="K48" s="36"/>
    </row>
    <row r="49" spans="1:11" ht="13.5" customHeight="1">
      <c r="A49" s="25" t="s">
        <v>257</v>
      </c>
      <c r="B49" s="4">
        <v>1239</v>
      </c>
      <c r="C49" s="5">
        <v>89</v>
      </c>
      <c r="D49" s="37">
        <v>2</v>
      </c>
      <c r="E49" s="5">
        <v>988</v>
      </c>
      <c r="F49" s="5">
        <v>48</v>
      </c>
      <c r="G49" s="7">
        <v>112</v>
      </c>
      <c r="H49" s="5" t="s">
        <v>31</v>
      </c>
      <c r="I49" s="38"/>
      <c r="J49" s="38"/>
      <c r="K49" s="36"/>
    </row>
    <row r="50" spans="1:11" ht="13.5" customHeight="1">
      <c r="A50" s="25" t="s">
        <v>95</v>
      </c>
      <c r="B50" s="4">
        <v>31951</v>
      </c>
      <c r="C50" s="5">
        <v>2832</v>
      </c>
      <c r="D50" s="37">
        <v>151</v>
      </c>
      <c r="E50" s="5">
        <v>27011</v>
      </c>
      <c r="F50" s="6">
        <v>685</v>
      </c>
      <c r="G50" s="7">
        <v>1272</v>
      </c>
      <c r="H50" s="34">
        <v>14939</v>
      </c>
      <c r="I50" s="38"/>
      <c r="J50" s="38"/>
      <c r="K50" s="36"/>
    </row>
    <row r="51" spans="1:11" ht="13.5" customHeight="1">
      <c r="A51" s="25" t="s">
        <v>56</v>
      </c>
      <c r="B51" s="4">
        <v>56500</v>
      </c>
      <c r="C51" s="5">
        <v>10828</v>
      </c>
      <c r="D51" s="37">
        <v>150</v>
      </c>
      <c r="E51" s="5">
        <v>40950</v>
      </c>
      <c r="F51" s="5">
        <v>2617</v>
      </c>
      <c r="G51" s="7">
        <v>1955</v>
      </c>
      <c r="H51" s="34">
        <v>23292</v>
      </c>
      <c r="I51" s="38"/>
      <c r="J51" s="38"/>
      <c r="K51" s="36"/>
    </row>
    <row r="52" spans="1:11" ht="13.5" customHeight="1">
      <c r="A52" s="25" t="s">
        <v>57</v>
      </c>
      <c r="B52" s="4">
        <v>23441</v>
      </c>
      <c r="C52" s="5">
        <v>2650</v>
      </c>
      <c r="D52" s="37">
        <v>53</v>
      </c>
      <c r="E52" s="5">
        <v>19524</v>
      </c>
      <c r="F52" s="6">
        <v>365</v>
      </c>
      <c r="G52" s="7">
        <v>849</v>
      </c>
      <c r="H52" s="34">
        <v>13086</v>
      </c>
      <c r="I52" s="38"/>
      <c r="J52" s="38"/>
      <c r="K52" s="36"/>
    </row>
    <row r="53" spans="1:11" ht="13.5" customHeight="1">
      <c r="A53" s="25" t="s">
        <v>58</v>
      </c>
      <c r="B53" s="4">
        <v>36506</v>
      </c>
      <c r="C53" s="5">
        <v>3161</v>
      </c>
      <c r="D53" s="37">
        <v>160</v>
      </c>
      <c r="E53" s="5">
        <v>30873</v>
      </c>
      <c r="F53" s="6">
        <v>842</v>
      </c>
      <c r="G53" s="7">
        <v>1470</v>
      </c>
      <c r="H53" s="34">
        <v>24560</v>
      </c>
      <c r="I53" s="38"/>
      <c r="J53" s="38"/>
      <c r="K53" s="36"/>
    </row>
    <row r="54" spans="1:11" ht="13.5" customHeight="1">
      <c r="A54" s="25" t="s">
        <v>59</v>
      </c>
      <c r="B54" s="4">
        <v>20351</v>
      </c>
      <c r="C54" s="5">
        <v>2263</v>
      </c>
      <c r="D54" s="37">
        <v>73</v>
      </c>
      <c r="E54" s="5">
        <v>16731</v>
      </c>
      <c r="F54" s="6">
        <v>504</v>
      </c>
      <c r="G54" s="7">
        <v>780</v>
      </c>
      <c r="H54" s="34">
        <v>13794</v>
      </c>
      <c r="I54" s="38"/>
      <c r="J54" s="38"/>
      <c r="K54" s="36"/>
    </row>
    <row r="55" spans="1:11" ht="13.5" customHeight="1">
      <c r="A55" s="25" t="s">
        <v>96</v>
      </c>
      <c r="B55" s="4">
        <v>25718</v>
      </c>
      <c r="C55" s="5">
        <v>2394</v>
      </c>
      <c r="D55" s="37">
        <v>58</v>
      </c>
      <c r="E55" s="5">
        <v>21650</v>
      </c>
      <c r="F55" s="6">
        <v>744</v>
      </c>
      <c r="G55" s="7">
        <v>872</v>
      </c>
      <c r="H55" s="34">
        <v>15159</v>
      </c>
      <c r="I55" s="38"/>
      <c r="J55" s="38"/>
      <c r="K55" s="36"/>
    </row>
    <row r="56" spans="1:11" ht="13.5" customHeight="1">
      <c r="A56" s="25" t="s">
        <v>97</v>
      </c>
      <c r="B56" s="4">
        <v>24803</v>
      </c>
      <c r="C56" s="5">
        <v>3406</v>
      </c>
      <c r="D56" s="37">
        <v>51</v>
      </c>
      <c r="E56" s="5">
        <v>19458</v>
      </c>
      <c r="F56" s="6">
        <v>814</v>
      </c>
      <c r="G56" s="7">
        <v>1074</v>
      </c>
      <c r="H56" s="34">
        <v>17601</v>
      </c>
      <c r="I56" s="38"/>
      <c r="J56" s="38"/>
      <c r="K56" s="36"/>
    </row>
    <row r="57" spans="1:11" ht="13.5" customHeight="1">
      <c r="A57" s="25" t="s">
        <v>258</v>
      </c>
      <c r="B57" s="4">
        <v>27060</v>
      </c>
      <c r="C57" s="5">
        <v>4256</v>
      </c>
      <c r="D57" s="37">
        <v>88</v>
      </c>
      <c r="E57" s="5">
        <v>20914</v>
      </c>
      <c r="F57" s="6">
        <v>778</v>
      </c>
      <c r="G57" s="7">
        <v>1024</v>
      </c>
      <c r="H57" s="34">
        <v>14200</v>
      </c>
      <c r="I57" s="38"/>
      <c r="J57" s="38"/>
      <c r="K57" s="36"/>
    </row>
    <row r="58" spans="1:11" ht="13.5" customHeight="1">
      <c r="A58" s="64" t="s">
        <v>259</v>
      </c>
      <c r="B58" s="4">
        <v>29881</v>
      </c>
      <c r="C58" s="5">
        <v>1985</v>
      </c>
      <c r="D58" s="37">
        <v>72</v>
      </c>
      <c r="E58" s="5">
        <v>26042</v>
      </c>
      <c r="F58" s="6">
        <v>601</v>
      </c>
      <c r="G58" s="57">
        <v>1181</v>
      </c>
      <c r="H58" s="34">
        <v>15711</v>
      </c>
      <c r="I58" s="38"/>
      <c r="J58" s="38"/>
      <c r="K58" s="36"/>
    </row>
    <row r="59" spans="1:11" ht="13.5" customHeight="1" thickBot="1">
      <c r="A59" s="52" t="s">
        <v>260</v>
      </c>
      <c r="B59" s="8">
        <v>17723</v>
      </c>
      <c r="C59" s="18">
        <v>1965</v>
      </c>
      <c r="D59" s="46">
        <v>37</v>
      </c>
      <c r="E59" s="18">
        <v>14920</v>
      </c>
      <c r="F59" s="17">
        <v>289</v>
      </c>
      <c r="G59" s="58">
        <v>512</v>
      </c>
      <c r="H59" s="47">
        <v>10964</v>
      </c>
      <c r="I59" s="38"/>
      <c r="J59" s="38"/>
      <c r="K59" s="36"/>
    </row>
    <row r="60" spans="1:11" ht="13.5" customHeight="1">
      <c r="A60" s="9" t="s">
        <v>288</v>
      </c>
      <c r="B60" s="11"/>
      <c r="C60" s="11"/>
      <c r="D60" s="11"/>
      <c r="E60" s="11"/>
      <c r="F60" s="11"/>
      <c r="G60" s="59"/>
      <c r="H60" s="127" t="s">
        <v>100</v>
      </c>
      <c r="I60" s="48"/>
      <c r="J60" s="48"/>
      <c r="K60" s="30"/>
    </row>
    <row r="61" spans="1:7" ht="13.5" customHeight="1">
      <c r="A61" s="9" t="s">
        <v>289</v>
      </c>
      <c r="B61" s="1"/>
      <c r="C61" s="1"/>
      <c r="D61" s="1"/>
      <c r="E61" s="1"/>
      <c r="F61" s="1"/>
      <c r="G61" s="53"/>
    </row>
    <row r="62" spans="1:7" ht="12.75">
      <c r="A62" s="68" t="s">
        <v>213</v>
      </c>
      <c r="B62" s="49"/>
      <c r="C62" s="49"/>
      <c r="D62" s="49"/>
      <c r="E62" s="49"/>
      <c r="F62" s="49"/>
      <c r="G62" s="60"/>
    </row>
    <row r="63" ht="12.75">
      <c r="A63" s="68" t="s">
        <v>222</v>
      </c>
    </row>
  </sheetData>
  <sheetProtection/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2023-05-23T02:23:36Z</cp:lastPrinted>
  <dcterms:created xsi:type="dcterms:W3CDTF">2007-03-22T07:41:47Z</dcterms:created>
  <dcterms:modified xsi:type="dcterms:W3CDTF">2023-05-23T02:39:44Z</dcterms:modified>
  <cp:category/>
  <cp:version/>
  <cp:contentType/>
  <cp:contentStatus/>
</cp:coreProperties>
</file>