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045" windowHeight="12720" activeTab="0"/>
  </bookViews>
  <sheets>
    <sheet name="1．生活保護扶助別実施状況" sheetId="1" r:id="rId1"/>
    <sheet name="2．共同募金" sheetId="2" r:id="rId2"/>
    <sheet name="3．施設利用状況" sheetId="3" r:id="rId3"/>
    <sheet name="4．勤労者住宅資金貸付状況" sheetId="4" r:id="rId4"/>
    <sheet name="5．老人福祉センター･老人憩の家利用状況" sheetId="5" r:id="rId5"/>
    <sheet name="6．老人ホーム措置人員・施設介護サービス受給者数" sheetId="6" r:id="rId6"/>
    <sheet name="7．在宅サービス実施状況" sheetId="7" r:id="rId7"/>
    <sheet name="8．老人保健医療給付状況" sheetId="8" r:id="rId8"/>
    <sheet name="9．身体障害者数" sheetId="9" r:id="rId9"/>
    <sheet name="10．知的障害者数" sheetId="10" r:id="rId10"/>
    <sheet name="11．各種児童福祉手当等支給状況 " sheetId="11" r:id="rId11"/>
  </sheets>
  <definedNames/>
  <calcPr fullCalcOnLoad="1"/>
</workbook>
</file>

<file path=xl/sharedStrings.xml><?xml version="1.0" encoding="utf-8"?>
<sst xmlns="http://schemas.openxmlformats.org/spreadsheetml/2006/main" count="334" uniqueCount="200">
  <si>
    <t>単位：千円</t>
  </si>
  <si>
    <t>年　　度</t>
  </si>
  <si>
    <t>実世帯数</t>
  </si>
  <si>
    <t>実 人 員</t>
  </si>
  <si>
    <t>総支給額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</si>
  <si>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</si>
  <si>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</si>
  <si>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</si>
  <si>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</si>
  <si>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</si>
  <si>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</si>
  <si>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</si>
  <si>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</si>
  <si>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</si>
  <si>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延人員</t>
  </si>
  <si>
    <t>支給額</t>
  </si>
  <si>
    <t>-</t>
  </si>
  <si>
    <t>資料：生活福祉課</t>
  </si>
  <si>
    <t xml:space="preserve">単位：円、% </t>
  </si>
  <si>
    <t>年　　次</t>
  </si>
  <si>
    <t>目　　標</t>
  </si>
  <si>
    <t>実　績  総　額</t>
  </si>
  <si>
    <t>戸　　別</t>
  </si>
  <si>
    <t>街　　頭</t>
  </si>
  <si>
    <t>そ の 他</t>
  </si>
  <si>
    <t>達 成 率</t>
  </si>
  <si>
    <t xml:space="preserve">     16</t>
  </si>
  <si>
    <t xml:space="preserve">     17</t>
  </si>
  <si>
    <t xml:space="preserve">     18</t>
  </si>
  <si>
    <t>資料：社会福祉協議会</t>
  </si>
  <si>
    <t>ラ ー ク 所 沢　</t>
  </si>
  <si>
    <t>所沢サン・アビリティーズ</t>
  </si>
  <si>
    <t>①　利用状況</t>
  </si>
  <si>
    <t>区　　分</t>
  </si>
  <si>
    <t>平　成　16　年　度</t>
  </si>
  <si>
    <t>平　成　17　年　度</t>
  </si>
  <si>
    <t>利用者数（人）</t>
  </si>
  <si>
    <t>利用件数</t>
  </si>
  <si>
    <t>利用率（％）</t>
  </si>
  <si>
    <t>総　　　数</t>
  </si>
  <si>
    <t>総　　　数</t>
  </si>
  <si>
    <t>ホ　ー　ル</t>
  </si>
  <si>
    <t>研修室　１</t>
  </si>
  <si>
    <t>和  室  １</t>
  </si>
  <si>
    <t>研修室　２</t>
  </si>
  <si>
    <t>和  室  ２　</t>
  </si>
  <si>
    <t>教養文化室</t>
  </si>
  <si>
    <t>トレーニングルーム</t>
  </si>
  <si>
    <t>利 用</t>
  </si>
  <si>
    <t>個 人</t>
  </si>
  <si>
    <t>音　楽　室</t>
  </si>
  <si>
    <t>研修室１</t>
  </si>
  <si>
    <t>多目的室　　　　　</t>
  </si>
  <si>
    <t xml:space="preserve">研修室２  </t>
  </si>
  <si>
    <t>体　育　室</t>
  </si>
  <si>
    <t>会　議　室</t>
  </si>
  <si>
    <t>調理実習室</t>
  </si>
  <si>
    <t>小会議室　</t>
  </si>
  <si>
    <t>相　談　室</t>
  </si>
  <si>
    <t>談話室等</t>
  </si>
  <si>
    <t>②　曜日別利用状況</t>
  </si>
  <si>
    <t>区　分</t>
  </si>
  <si>
    <t>総　　数</t>
  </si>
  <si>
    <t>日　曜</t>
  </si>
  <si>
    <t>月　曜</t>
  </si>
  <si>
    <t>火　曜</t>
  </si>
  <si>
    <t>水　曜</t>
  </si>
  <si>
    <t>木　曜</t>
  </si>
  <si>
    <t>金　曜</t>
  </si>
  <si>
    <t>土　曜</t>
  </si>
  <si>
    <t>平成15年度</t>
  </si>
  <si>
    <t>開館日数</t>
  </si>
  <si>
    <t>１日当り利用件数</t>
  </si>
  <si>
    <t>利 用 率（％）</t>
  </si>
  <si>
    <t>平成16年度</t>
  </si>
  <si>
    <t>平成17年度</t>
  </si>
  <si>
    <t>資料：（財）所沢市公共施設管理公社</t>
  </si>
  <si>
    <t>資料：障害福祉課</t>
  </si>
  <si>
    <t>貸付資格決定件数</t>
  </si>
  <si>
    <t>貸 付 件 数</t>
  </si>
  <si>
    <t>貸付額（千円）</t>
  </si>
  <si>
    <t>原資預託金(千円)</t>
  </si>
  <si>
    <t>利子補給金(千円)</t>
  </si>
  <si>
    <t>　　  15</t>
  </si>
  <si>
    <t>　　  16</t>
  </si>
  <si>
    <t>資料：商工労政課</t>
  </si>
  <si>
    <t>単位：人</t>
  </si>
  <si>
    <t>　名        称</t>
  </si>
  <si>
    <t>平成14年度</t>
  </si>
  <si>
    <t>１日平均利用者</t>
  </si>
  <si>
    <t>老人福祉センター</t>
  </si>
  <si>
    <t>う し ぬ ま 荘</t>
  </si>
  <si>
    <t>男性</t>
  </si>
  <si>
    <t>女性</t>
  </si>
  <si>
    <t>資料：老人福祉センター うしぬま荘</t>
  </si>
  <si>
    <t>日</t>
  </si>
  <si>
    <t>単位：人</t>
  </si>
  <si>
    <t xml:space="preserve">年　　度 </t>
  </si>
  <si>
    <t xml:space="preserve">養護老人ホーム </t>
  </si>
  <si>
    <t>介護老人福祉施設</t>
  </si>
  <si>
    <t>介護老人保健施設</t>
  </si>
  <si>
    <t>介護療養型医療施設</t>
  </si>
  <si>
    <t>平 成 14 年 度</t>
  </si>
  <si>
    <t>資料：高齢者支援課</t>
  </si>
  <si>
    <t>介護保険課</t>
  </si>
  <si>
    <t>7．在宅サービス実施状況</t>
  </si>
  <si>
    <t>おむつ利用者延人数　　　　　　　　　　</t>
  </si>
  <si>
    <t>訪問入浴延人数　　　　　　　　　　</t>
  </si>
  <si>
    <t>ホームヘルパー利用者延人数　　　　　　　　　　</t>
  </si>
  <si>
    <t>　　　</t>
  </si>
  <si>
    <t>平均受給者数</t>
  </si>
  <si>
    <t>医療総件数</t>
  </si>
  <si>
    <t>支払総額 (円)</t>
  </si>
  <si>
    <t>一人当たり支払額 (円)</t>
  </si>
  <si>
    <t xml:space="preserve"> 資料：福祉総務課</t>
  </si>
  <si>
    <t>年度・級別</t>
  </si>
  <si>
    <t>総　　数</t>
  </si>
  <si>
    <t>視覚障害</t>
  </si>
  <si>
    <t>聴覚・言語障害</t>
  </si>
  <si>
    <t>肢体不自由</t>
  </si>
  <si>
    <t>内部障害</t>
  </si>
  <si>
    <t>免　疫</t>
  </si>
  <si>
    <t>１　級</t>
  </si>
  <si>
    <t>２　級</t>
  </si>
  <si>
    <t>３　級</t>
  </si>
  <si>
    <t>４　級</t>
  </si>
  <si>
    <t>５　級</t>
  </si>
  <si>
    <t>６　級</t>
  </si>
  <si>
    <t>単位:人</t>
  </si>
  <si>
    <t>年　　度　　別</t>
  </si>
  <si>
    <t>Ａ　最重度</t>
  </si>
  <si>
    <t>Ａ　重　度</t>
  </si>
  <si>
    <t>Ｂ　中　度</t>
  </si>
  <si>
    <t>Ｃ　軽　度</t>
  </si>
  <si>
    <t>各年4月1日現在</t>
  </si>
  <si>
    <t>区　　　　　　分</t>
  </si>
  <si>
    <t>児童扶養手当</t>
  </si>
  <si>
    <t>支　給　件　数</t>
  </si>
  <si>
    <t>認　定　者　数</t>
  </si>
  <si>
    <t>児童手当</t>
  </si>
  <si>
    <t>支　払　件　数</t>
  </si>
  <si>
    <t>受　給　者　数</t>
  </si>
  <si>
    <t>特別障害者手当</t>
  </si>
  <si>
    <t>障害児福祉手当</t>
  </si>
  <si>
    <t>経過的福祉手当</t>
  </si>
  <si>
    <t xml:space="preserve"> -</t>
  </si>
  <si>
    <t>1．生活保護扶助別実施状況（各年3月31日）</t>
  </si>
  <si>
    <t xml:space="preserve">2．共同募金 </t>
  </si>
  <si>
    <t xml:space="preserve"> 平成15年</t>
  </si>
  <si>
    <t xml:space="preserve">     19</t>
  </si>
  <si>
    <t>3．施設利用状況</t>
  </si>
  <si>
    <t>平　成　18　年　度</t>
  </si>
  <si>
    <t>平成18年度</t>
  </si>
  <si>
    <t>4．勤労者住宅補修資金貸付状況</t>
  </si>
  <si>
    <t>　　  平成18年度からは貸付対象を補修（リフォーム等）に限定</t>
  </si>
  <si>
    <t xml:space="preserve">  平成14年度</t>
  </si>
  <si>
    <t>　　  17</t>
  </si>
  <si>
    <t>　  　18</t>
  </si>
  <si>
    <t>5．老人福祉センター･老人憩の家利用状況</t>
  </si>
  <si>
    <t>あ　づ　ま　荘</t>
  </si>
  <si>
    <t>さやまがおか荘</t>
  </si>
  <si>
    <t>緑　　寿　　荘</t>
  </si>
  <si>
    <t>内　訳</t>
  </si>
  <si>
    <t>合　　　　　計</t>
  </si>
  <si>
    <t>老　人　憩　の　家</t>
  </si>
  <si>
    <t>さ　く　ら　荘</t>
  </si>
  <si>
    <t>と　め　の　里</t>
  </si>
  <si>
    <t>や　な　せ　荘</t>
  </si>
  <si>
    <t>峰　　寿　　荘</t>
  </si>
  <si>
    <t>み か じ ま 荘</t>
  </si>
  <si>
    <t>こ て さ し 荘</t>
  </si>
  <si>
    <t>と み お か 荘</t>
  </si>
  <si>
    <t>と　こ　ろ　荘　　　　　　　</t>
  </si>
  <si>
    <t>内　訳</t>
  </si>
  <si>
    <t xml:space="preserve">合　　　　　計 </t>
  </si>
  <si>
    <t xml:space="preserve">（注）開館日　                                                    </t>
  </si>
  <si>
    <t>6．老人ホーム措置人員・施設介護サービス受給者数</t>
  </si>
  <si>
    <t>平 成 15 年 度</t>
  </si>
  <si>
    <t>区　　　　　分</t>
  </si>
  <si>
    <t>緊急通報システム設置数　　　　　　　　　　</t>
  </si>
  <si>
    <t>短期入所生活介護（延人数）　　　　　</t>
  </si>
  <si>
    <t>　　　　　　　　　 （延日数）　　</t>
  </si>
  <si>
    <t>短期入所療養介護（延人数）　　</t>
  </si>
  <si>
    <t>デイサービス利用者延人数　　　　　　　　　　</t>
  </si>
  <si>
    <t>訪問看護訪問状況（延人数）　　　　　　</t>
  </si>
  <si>
    <t>8．老人保健医療給付状況</t>
  </si>
  <si>
    <t>9．身体障害者数</t>
  </si>
  <si>
    <t>　　平成17年度</t>
  </si>
  <si>
    <t>　　　  18</t>
  </si>
  <si>
    <t>10．知的障害者数</t>
  </si>
  <si>
    <t xml:space="preserve">11．各種児童福祉手当等支給状況 </t>
  </si>
  <si>
    <t>受　給　者　数</t>
  </si>
  <si>
    <t>特別児童扶養手当、一級・二級</t>
  </si>
  <si>
    <t>所沢市重度心身障害福祉手当</t>
  </si>
  <si>
    <t>Ａ区分受給者数</t>
  </si>
  <si>
    <t>Ｂ区分受給者数</t>
  </si>
  <si>
    <t>在宅重度心身</t>
  </si>
  <si>
    <t>障害者医療費助成</t>
  </si>
  <si>
    <t>（注）平成17年度までは、新築・購入・補修を貸付の対象としていたが、</t>
  </si>
  <si>
    <t>資料：こども支援課、福祉総務課、障害福祉課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</si>
</sst>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);[Red]\(#,##0\)"/>
    <numFmt numFmtId="179" formatCode="#,##0.0;[Red]\-#,##0.0"/>
  </numFmts>
  <fonts count="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vertical="center" wrapText="1"/>
      <protection locked="0"/>
    </xf>
    <xf numFmtId="3" fontId="1" fillId="0" borderId="7" xfId="0" applyNumberFormat="1" applyFont="1" applyBorder="1" applyAlignment="1" applyProtection="1">
      <alignment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38" fontId="1" fillId="0" borderId="7" xfId="16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indent="1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1" fillId="0" borderId="7" xfId="0" applyFont="1" applyBorder="1" applyAlignment="1" quotePrefix="1">
      <alignment horizontal="left" vertical="center" wrapText="1"/>
    </xf>
    <xf numFmtId="3" fontId="1" fillId="0" borderId="7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38" fontId="1" fillId="0" borderId="0" xfId="16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>
      <alignment horizontal="distributed" vertical="center" wrapText="1"/>
    </xf>
    <xf numFmtId="177" fontId="1" fillId="0" borderId="7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177" fontId="1" fillId="0" borderId="0" xfId="0" applyNumberFormat="1" applyFont="1" applyBorder="1" applyAlignment="1">
      <alignment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vertical="center" wrapText="1"/>
    </xf>
    <xf numFmtId="177" fontId="1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quotePrefix="1">
      <alignment horizontal="justify" vertical="center" wrapText="1"/>
    </xf>
    <xf numFmtId="0" fontId="1" fillId="0" borderId="7" xfId="0" applyFont="1" applyBorder="1" applyAlignment="1" quotePrefix="1">
      <alignment horizontal="justify" vertical="center" wrapText="1"/>
    </xf>
    <xf numFmtId="0" fontId="1" fillId="0" borderId="6" xfId="0" applyFont="1" applyBorder="1" applyAlignment="1" applyProtection="1">
      <alignment horizontal="right" vertical="center" wrapText="1"/>
      <protection locked="0"/>
    </xf>
    <xf numFmtId="177" fontId="5" fillId="0" borderId="0" xfId="0" applyNumberFormat="1" applyFont="1" applyAlignment="1">
      <alignment vertical="center" wrapText="1"/>
    </xf>
    <xf numFmtId="177" fontId="5" fillId="0" borderId="9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/>
    </xf>
    <xf numFmtId="38" fontId="1" fillId="0" borderId="0" xfId="16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9" xfId="0" applyNumberFormat="1" applyFont="1" applyBorder="1" applyAlignment="1" applyProtection="1">
      <alignment vertical="center" wrapText="1"/>
      <protection locked="0"/>
    </xf>
    <xf numFmtId="177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78" fontId="5" fillId="0" borderId="0" xfId="16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0" fontId="1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 quotePrefix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179" fontId="1" fillId="0" borderId="0" xfId="16" applyNumberFormat="1" applyFont="1" applyBorder="1" applyAlignment="1" applyProtection="1">
      <alignment horizontal="right" vertical="center" wrapText="1"/>
      <protection locked="0"/>
    </xf>
    <xf numFmtId="179" fontId="1" fillId="0" borderId="7" xfId="16" applyNumberFormat="1" applyFont="1" applyBorder="1" applyAlignment="1" applyProtection="1">
      <alignment horizontal="right" vertical="center" wrapText="1"/>
      <protection locked="0"/>
    </xf>
    <xf numFmtId="38" fontId="1" fillId="0" borderId="0" xfId="16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3" fontId="5" fillId="0" borderId="9" xfId="20" applyNumberFormat="1" applyFont="1" applyBorder="1" applyAlignment="1" applyProtection="1">
      <alignment vertical="center"/>
      <protection locked="0"/>
    </xf>
    <xf numFmtId="3" fontId="5" fillId="0" borderId="0" xfId="20" applyNumberFormat="1" applyFont="1" applyBorder="1" applyAlignment="1" applyProtection="1">
      <alignment vertical="center"/>
      <protection locked="0"/>
    </xf>
    <xf numFmtId="178" fontId="5" fillId="0" borderId="0" xfId="2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38" fontId="7" fillId="0" borderId="7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8" fontId="1" fillId="0" borderId="7" xfId="16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8" fontId="1" fillId="0" borderId="6" xfId="16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-5．老人福祉センター・老人憩の家利用状況（　）内は１日平均利用者（P100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47625</xdr:rowOff>
    </xdr:from>
    <xdr:to>
      <xdr:col>2</xdr:col>
      <xdr:colOff>333375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752725" y="45720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3" width="7.625" style="2" customWidth="1"/>
    <col min="4" max="4" width="8.625" style="2" customWidth="1"/>
    <col min="5" max="5" width="7.125" style="2" customWidth="1"/>
    <col min="6" max="6" width="8.625" style="2" customWidth="1"/>
    <col min="7" max="7" width="7.125" style="2" customWidth="1"/>
    <col min="8" max="8" width="8.625" style="2" customWidth="1"/>
    <col min="9" max="9" width="7.125" style="2" customWidth="1"/>
    <col min="10" max="10" width="8.625" style="2" customWidth="1"/>
    <col min="11" max="11" width="7.625" style="2" customWidth="1"/>
    <col min="12" max="14" width="8.625" style="2" customWidth="1"/>
    <col min="15" max="16384" width="9.00390625" style="2" customWidth="1"/>
  </cols>
  <sheetData>
    <row r="1" ht="13.5">
      <c r="A1" s="1"/>
    </row>
    <row r="2" spans="1:22" ht="18" thickBot="1">
      <c r="A2" s="3" t="s">
        <v>146</v>
      </c>
      <c r="L2" s="4"/>
      <c r="V2" s="4" t="s">
        <v>0</v>
      </c>
    </row>
    <row r="3" spans="1:22" ht="24" customHeight="1" thickBot="1">
      <c r="A3" s="119" t="s">
        <v>1</v>
      </c>
      <c r="B3" s="121" t="s">
        <v>2</v>
      </c>
      <c r="C3" s="121" t="s">
        <v>3</v>
      </c>
      <c r="D3" s="121" t="s">
        <v>4</v>
      </c>
      <c r="E3" s="116" t="s">
        <v>5</v>
      </c>
      <c r="F3" s="118"/>
      <c r="G3" s="116" t="s">
        <v>6</v>
      </c>
      <c r="H3" s="118"/>
      <c r="I3" s="116" t="s">
        <v>7</v>
      </c>
      <c r="J3" s="117"/>
      <c r="K3" s="116" t="s">
        <v>8</v>
      </c>
      <c r="L3" s="118"/>
      <c r="M3" s="116" t="s">
        <v>9</v>
      </c>
      <c r="N3" s="118"/>
      <c r="O3" s="116" t="s">
        <v>10</v>
      </c>
      <c r="P3" s="118"/>
      <c r="Q3" s="116" t="s">
        <v>11</v>
      </c>
      <c r="R3" s="118"/>
      <c r="S3" s="116" t="s">
        <v>12</v>
      </c>
      <c r="T3" s="118"/>
      <c r="U3" s="116" t="s">
        <v>13</v>
      </c>
      <c r="V3" s="117"/>
    </row>
    <row r="4" spans="1:22" ht="24" customHeight="1" thickBot="1">
      <c r="A4" s="120"/>
      <c r="B4" s="122"/>
      <c r="C4" s="122"/>
      <c r="D4" s="122"/>
      <c r="E4" s="10" t="s">
        <v>14</v>
      </c>
      <c r="F4" s="5" t="s">
        <v>15</v>
      </c>
      <c r="G4" s="10" t="s">
        <v>14</v>
      </c>
      <c r="H4" s="9" t="s">
        <v>15</v>
      </c>
      <c r="I4" s="11" t="s">
        <v>14</v>
      </c>
      <c r="J4" s="10" t="s">
        <v>15</v>
      </c>
      <c r="K4" s="12" t="s">
        <v>14</v>
      </c>
      <c r="L4" s="10" t="s">
        <v>15</v>
      </c>
      <c r="M4" s="10" t="s">
        <v>14</v>
      </c>
      <c r="N4" s="10" t="s">
        <v>15</v>
      </c>
      <c r="O4" s="10" t="s">
        <v>14</v>
      </c>
      <c r="P4" s="10" t="s">
        <v>15</v>
      </c>
      <c r="Q4" s="10" t="s">
        <v>14</v>
      </c>
      <c r="R4" s="10" t="s">
        <v>15</v>
      </c>
      <c r="S4" s="10" t="s">
        <v>14</v>
      </c>
      <c r="T4" s="10" t="s">
        <v>15</v>
      </c>
      <c r="U4" s="10" t="s">
        <v>14</v>
      </c>
      <c r="V4" s="10" t="s">
        <v>15</v>
      </c>
    </row>
    <row r="5" spans="1:22" ht="27" customHeight="1">
      <c r="A5" s="13" t="s">
        <v>88</v>
      </c>
      <c r="B5" s="14">
        <v>1201</v>
      </c>
      <c r="C5" s="15">
        <v>1807</v>
      </c>
      <c r="D5" s="15">
        <v>3126256</v>
      </c>
      <c r="E5" s="15">
        <v>17458</v>
      </c>
      <c r="F5" s="15">
        <v>1112254</v>
      </c>
      <c r="G5" s="15">
        <v>17547</v>
      </c>
      <c r="H5" s="15">
        <v>507443</v>
      </c>
      <c r="I5" s="15">
        <v>2174</v>
      </c>
      <c r="J5" s="15">
        <v>16095</v>
      </c>
      <c r="K5" s="16">
        <v>1189</v>
      </c>
      <c r="L5" s="17">
        <v>53609</v>
      </c>
      <c r="M5" s="17">
        <v>13992</v>
      </c>
      <c r="N5" s="17">
        <v>1420782</v>
      </c>
      <c r="O5" s="16">
        <v>5</v>
      </c>
      <c r="P5" s="16">
        <v>856</v>
      </c>
      <c r="Q5" s="16">
        <v>8</v>
      </c>
      <c r="R5" s="16">
        <v>227</v>
      </c>
      <c r="S5" s="16">
        <v>40</v>
      </c>
      <c r="T5" s="17">
        <v>6623</v>
      </c>
      <c r="U5" s="16">
        <v>55</v>
      </c>
      <c r="V5" s="17">
        <v>8367</v>
      </c>
    </row>
    <row r="6" spans="1:22" ht="27" customHeight="1">
      <c r="A6" s="18">
        <v>15</v>
      </c>
      <c r="B6" s="14">
        <v>1361</v>
      </c>
      <c r="C6" s="15">
        <v>2048</v>
      </c>
      <c r="D6" s="15">
        <v>3522279</v>
      </c>
      <c r="E6" s="15">
        <v>20121</v>
      </c>
      <c r="F6" s="15">
        <v>1274626</v>
      </c>
      <c r="G6" s="15">
        <v>20203</v>
      </c>
      <c r="H6" s="15">
        <v>598134</v>
      </c>
      <c r="I6" s="15">
        <v>2444</v>
      </c>
      <c r="J6" s="15">
        <v>18074</v>
      </c>
      <c r="K6" s="17">
        <v>1604</v>
      </c>
      <c r="L6" s="17">
        <v>58035</v>
      </c>
      <c r="M6" s="17">
        <v>15950</v>
      </c>
      <c r="N6" s="17">
        <v>1556283</v>
      </c>
      <c r="O6" s="16">
        <v>6</v>
      </c>
      <c r="P6" s="16">
        <v>1108</v>
      </c>
      <c r="Q6" s="16">
        <v>11</v>
      </c>
      <c r="R6" s="16">
        <v>599</v>
      </c>
      <c r="S6" s="16">
        <v>39</v>
      </c>
      <c r="T6" s="17">
        <v>6163</v>
      </c>
      <c r="U6" s="16">
        <v>64</v>
      </c>
      <c r="V6" s="17">
        <v>9257</v>
      </c>
    </row>
    <row r="7" spans="1:22" ht="27" customHeight="1">
      <c r="A7" s="18">
        <v>16</v>
      </c>
      <c r="B7" s="14">
        <v>1473</v>
      </c>
      <c r="C7" s="15">
        <v>2191</v>
      </c>
      <c r="D7" s="15">
        <v>3822904</v>
      </c>
      <c r="E7" s="15">
        <v>22580</v>
      </c>
      <c r="F7" s="15">
        <v>1372515</v>
      </c>
      <c r="G7" s="15">
        <v>22521</v>
      </c>
      <c r="H7" s="15">
        <v>679857</v>
      </c>
      <c r="I7" s="15">
        <v>2633</v>
      </c>
      <c r="J7" s="15">
        <v>19999</v>
      </c>
      <c r="K7" s="17">
        <v>2097</v>
      </c>
      <c r="L7" s="17">
        <v>77957</v>
      </c>
      <c r="M7" s="17">
        <v>17792</v>
      </c>
      <c r="N7" s="17">
        <v>1653330</v>
      </c>
      <c r="O7" s="16">
        <v>10</v>
      </c>
      <c r="P7" s="17">
        <v>2367</v>
      </c>
      <c r="Q7" s="16">
        <v>39</v>
      </c>
      <c r="R7" s="16">
        <v>693</v>
      </c>
      <c r="S7" s="16">
        <v>42</v>
      </c>
      <c r="T7" s="17">
        <v>7550</v>
      </c>
      <c r="U7" s="16">
        <v>61</v>
      </c>
      <c r="V7" s="17">
        <v>8636</v>
      </c>
    </row>
    <row r="8" spans="1:22" ht="27" customHeight="1">
      <c r="A8" s="18">
        <v>17</v>
      </c>
      <c r="B8" s="14">
        <v>1562</v>
      </c>
      <c r="C8" s="15">
        <v>2323</v>
      </c>
      <c r="D8" s="15">
        <v>4039385</v>
      </c>
      <c r="E8" s="15">
        <v>24133</v>
      </c>
      <c r="F8" s="15">
        <v>1421428</v>
      </c>
      <c r="G8" s="15">
        <v>24275</v>
      </c>
      <c r="H8" s="15">
        <v>739074</v>
      </c>
      <c r="I8" s="15">
        <v>2942</v>
      </c>
      <c r="J8" s="15">
        <v>22600</v>
      </c>
      <c r="K8" s="17">
        <v>2459</v>
      </c>
      <c r="L8" s="17">
        <v>88077</v>
      </c>
      <c r="M8" s="17">
        <v>19450</v>
      </c>
      <c r="N8" s="17">
        <v>1744232</v>
      </c>
      <c r="O8" s="16">
        <v>3</v>
      </c>
      <c r="P8" s="17">
        <v>601</v>
      </c>
      <c r="Q8" s="16">
        <v>513</v>
      </c>
      <c r="R8" s="16">
        <v>7806</v>
      </c>
      <c r="S8" s="16">
        <v>33</v>
      </c>
      <c r="T8" s="17">
        <v>6467</v>
      </c>
      <c r="U8" s="16">
        <v>64</v>
      </c>
      <c r="V8" s="17">
        <v>9100</v>
      </c>
    </row>
    <row r="9" spans="1:22" ht="27" customHeight="1" thickBot="1">
      <c r="A9" s="11">
        <v>18</v>
      </c>
      <c r="B9" s="19">
        <v>1657</v>
      </c>
      <c r="C9" s="20">
        <v>2430</v>
      </c>
      <c r="D9" s="20">
        <v>4203769</v>
      </c>
      <c r="E9" s="20">
        <v>25036</v>
      </c>
      <c r="F9" s="20">
        <v>1465645</v>
      </c>
      <c r="G9" s="20">
        <v>25511</v>
      </c>
      <c r="H9" s="20">
        <v>779256</v>
      </c>
      <c r="I9" s="20">
        <v>3113</v>
      </c>
      <c r="J9" s="20">
        <v>24092</v>
      </c>
      <c r="K9" s="21">
        <v>2826</v>
      </c>
      <c r="L9" s="21">
        <v>100762</v>
      </c>
      <c r="M9" s="21">
        <v>19558</v>
      </c>
      <c r="N9" s="21">
        <v>1803745</v>
      </c>
      <c r="O9" s="22">
        <v>8</v>
      </c>
      <c r="P9" s="21">
        <v>1432</v>
      </c>
      <c r="Q9" s="22">
        <v>629</v>
      </c>
      <c r="R9" s="23">
        <v>12718</v>
      </c>
      <c r="S9" s="22">
        <v>40</v>
      </c>
      <c r="T9" s="21">
        <v>7833</v>
      </c>
      <c r="U9" s="22">
        <v>59</v>
      </c>
      <c r="V9" s="21">
        <v>8286</v>
      </c>
    </row>
    <row r="10" spans="1:22" ht="13.5">
      <c r="A10" s="1"/>
      <c r="M10" s="24"/>
      <c r="V10" s="4" t="s">
        <v>17</v>
      </c>
    </row>
    <row r="11" ht="13.5">
      <c r="A11" s="1"/>
    </row>
    <row r="12" spans="1:2" ht="13.5">
      <c r="A12" s="25"/>
      <c r="B12" s="26"/>
    </row>
    <row r="13" ht="13.5">
      <c r="A13" s="1"/>
    </row>
  </sheetData>
  <mergeCells count="13">
    <mergeCell ref="A3:A4"/>
    <mergeCell ref="B3:B4"/>
    <mergeCell ref="C3:C4"/>
    <mergeCell ref="D3:D4"/>
    <mergeCell ref="E3:F3"/>
    <mergeCell ref="G3:H3"/>
    <mergeCell ref="I3:J3"/>
    <mergeCell ref="K3:L3"/>
    <mergeCell ref="U3:V3"/>
    <mergeCell ref="M3:N3"/>
    <mergeCell ref="O3:P3"/>
    <mergeCell ref="Q3:R3"/>
    <mergeCell ref="S3:T3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9.00390625" defaultRowHeight="13.5"/>
  <cols>
    <col min="1" max="1" width="21.625" style="2" customWidth="1"/>
    <col min="2" max="7" width="12.875" style="2" customWidth="1"/>
    <col min="8" max="16384" width="9.00390625" style="2" customWidth="1"/>
  </cols>
  <sheetData>
    <row r="2" spans="1:6" ht="18" thickBot="1">
      <c r="A2" s="3" t="s">
        <v>189</v>
      </c>
      <c r="F2" s="4" t="s">
        <v>128</v>
      </c>
    </row>
    <row r="3" spans="1:7" ht="24" customHeight="1" thickBot="1">
      <c r="A3" s="7" t="s">
        <v>129</v>
      </c>
      <c r="B3" s="12" t="s">
        <v>39</v>
      </c>
      <c r="C3" s="12" t="s">
        <v>130</v>
      </c>
      <c r="D3" s="12" t="s">
        <v>131</v>
      </c>
      <c r="E3" s="12" t="s">
        <v>132</v>
      </c>
      <c r="F3" s="5" t="s">
        <v>133</v>
      </c>
      <c r="G3" s="34"/>
    </row>
    <row r="4" spans="1:7" ht="15" customHeight="1">
      <c r="A4" s="99" t="s">
        <v>34</v>
      </c>
      <c r="B4" s="88">
        <v>1205</v>
      </c>
      <c r="C4" s="89">
        <v>260</v>
      </c>
      <c r="D4" s="89">
        <v>351</v>
      </c>
      <c r="E4" s="89">
        <v>344</v>
      </c>
      <c r="F4" s="89">
        <v>250</v>
      </c>
      <c r="G4" s="91"/>
    </row>
    <row r="5" spans="1:7" ht="15" customHeight="1">
      <c r="A5" s="100">
        <v>17</v>
      </c>
      <c r="B5" s="88">
        <v>1264</v>
      </c>
      <c r="C5" s="89">
        <v>272</v>
      </c>
      <c r="D5" s="89">
        <v>362</v>
      </c>
      <c r="E5" s="89">
        <v>360</v>
      </c>
      <c r="F5" s="89">
        <v>270</v>
      </c>
      <c r="G5" s="91"/>
    </row>
    <row r="6" spans="1:7" ht="15" customHeight="1" thickBot="1">
      <c r="A6" s="113">
        <v>18</v>
      </c>
      <c r="B6" s="96">
        <v>1331</v>
      </c>
      <c r="C6" s="97">
        <v>293</v>
      </c>
      <c r="D6" s="97">
        <v>364</v>
      </c>
      <c r="E6" s="97">
        <v>377</v>
      </c>
      <c r="F6" s="97">
        <v>297</v>
      </c>
      <c r="G6" s="91"/>
    </row>
    <row r="7" spans="1:6" ht="13.5">
      <c r="A7" s="1"/>
      <c r="F7" s="4" t="s">
        <v>77</v>
      </c>
    </row>
    <row r="8" ht="13.5">
      <c r="A8" s="1"/>
    </row>
    <row r="9" ht="13.5">
      <c r="A9" s="1"/>
    </row>
    <row r="10" spans="8:10" ht="13.5">
      <c r="H10" s="34"/>
      <c r="I10" s="34"/>
      <c r="J10" s="98"/>
    </row>
  </sheetData>
  <printOptions/>
  <pageMargins left="0.5905511811023623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2" width="12.875" style="2" customWidth="1"/>
    <col min="3" max="7" width="10.625" style="2" customWidth="1"/>
    <col min="8" max="16384" width="9.00390625" style="2" customWidth="1"/>
  </cols>
  <sheetData>
    <row r="1" ht="13.5">
      <c r="A1" s="1"/>
    </row>
    <row r="2" spans="1:7" ht="18" thickBot="1">
      <c r="A2" s="3" t="s">
        <v>190</v>
      </c>
      <c r="G2" s="4" t="s">
        <v>134</v>
      </c>
    </row>
    <row r="3" spans="1:8" ht="24" customHeight="1" thickBot="1">
      <c r="A3" s="117" t="s">
        <v>135</v>
      </c>
      <c r="B3" s="118"/>
      <c r="C3" s="5" t="s">
        <v>88</v>
      </c>
      <c r="D3" s="5" t="s">
        <v>70</v>
      </c>
      <c r="E3" s="5" t="s">
        <v>74</v>
      </c>
      <c r="F3" s="5" t="s">
        <v>75</v>
      </c>
      <c r="G3" s="5" t="s">
        <v>152</v>
      </c>
      <c r="H3" s="27"/>
    </row>
    <row r="4" spans="1:7" ht="15" customHeight="1" thickBot="1">
      <c r="A4" s="141" t="s">
        <v>136</v>
      </c>
      <c r="B4" s="101" t="s">
        <v>137</v>
      </c>
      <c r="C4" s="102">
        <v>4375</v>
      </c>
      <c r="D4" s="102">
        <v>4687</v>
      </c>
      <c r="E4" s="102">
        <v>4952</v>
      </c>
      <c r="F4" s="102">
        <v>5146</v>
      </c>
      <c r="G4" s="102">
        <v>5245</v>
      </c>
    </row>
    <row r="5" spans="1:7" ht="15" customHeight="1" thickBot="1">
      <c r="A5" s="141"/>
      <c r="B5" s="101" t="s">
        <v>191</v>
      </c>
      <c r="C5" s="102">
        <v>1492</v>
      </c>
      <c r="D5" s="102">
        <v>1590</v>
      </c>
      <c r="E5" s="102">
        <v>1661</v>
      </c>
      <c r="F5" s="102">
        <v>1672</v>
      </c>
      <c r="G5" s="102">
        <v>1714</v>
      </c>
    </row>
    <row r="6" spans="1:7" ht="15" customHeight="1" thickBot="1">
      <c r="A6" s="87" t="s">
        <v>192</v>
      </c>
      <c r="B6" s="101" t="s">
        <v>138</v>
      </c>
      <c r="C6" s="103">
        <v>357</v>
      </c>
      <c r="D6" s="103">
        <v>341</v>
      </c>
      <c r="E6" s="103">
        <v>341</v>
      </c>
      <c r="F6" s="103">
        <v>354</v>
      </c>
      <c r="G6" s="103">
        <v>357</v>
      </c>
    </row>
    <row r="7" spans="1:7" ht="15" customHeight="1" thickBot="1">
      <c r="A7" s="141" t="s">
        <v>139</v>
      </c>
      <c r="B7" s="101" t="s">
        <v>140</v>
      </c>
      <c r="C7" s="102">
        <v>36898</v>
      </c>
      <c r="D7" s="102">
        <v>39370</v>
      </c>
      <c r="E7" s="102">
        <v>50008</v>
      </c>
      <c r="F7" s="102">
        <v>50939</v>
      </c>
      <c r="G7" s="102">
        <v>62347</v>
      </c>
    </row>
    <row r="8" spans="1:7" ht="15" customHeight="1" thickBot="1">
      <c r="A8" s="141"/>
      <c r="B8" s="101" t="s">
        <v>141</v>
      </c>
      <c r="C8" s="102">
        <v>9601</v>
      </c>
      <c r="D8" s="102">
        <v>10990</v>
      </c>
      <c r="E8" s="102">
        <v>13031</v>
      </c>
      <c r="F8" s="102">
        <v>13469</v>
      </c>
      <c r="G8" s="102">
        <v>17813</v>
      </c>
    </row>
    <row r="9" spans="1:7" ht="15" customHeight="1" thickBot="1">
      <c r="A9" s="141" t="s">
        <v>142</v>
      </c>
      <c r="B9" s="101" t="s">
        <v>138</v>
      </c>
      <c r="C9" s="103">
        <v>129</v>
      </c>
      <c r="D9" s="103">
        <v>129</v>
      </c>
      <c r="E9" s="103">
        <v>142</v>
      </c>
      <c r="F9" s="103">
        <v>147</v>
      </c>
      <c r="G9" s="103">
        <v>152</v>
      </c>
    </row>
    <row r="10" spans="1:7" ht="15" customHeight="1" thickBot="1">
      <c r="A10" s="141"/>
      <c r="B10" s="101" t="s">
        <v>141</v>
      </c>
      <c r="C10" s="103">
        <v>123</v>
      </c>
      <c r="D10" s="103">
        <v>124</v>
      </c>
      <c r="E10" s="103">
        <v>134</v>
      </c>
      <c r="F10" s="103">
        <v>137</v>
      </c>
      <c r="G10" s="103">
        <v>141</v>
      </c>
    </row>
    <row r="11" spans="1:7" ht="15" customHeight="1" thickBot="1">
      <c r="A11" s="141" t="s">
        <v>143</v>
      </c>
      <c r="B11" s="101" t="s">
        <v>138</v>
      </c>
      <c r="C11" s="103">
        <v>114</v>
      </c>
      <c r="D11" s="103">
        <v>117</v>
      </c>
      <c r="E11" s="103">
        <v>114</v>
      </c>
      <c r="F11" s="103">
        <v>114</v>
      </c>
      <c r="G11" s="103">
        <v>126</v>
      </c>
    </row>
    <row r="12" spans="1:7" ht="15" customHeight="1" thickBot="1">
      <c r="A12" s="141"/>
      <c r="B12" s="101" t="s">
        <v>141</v>
      </c>
      <c r="C12" s="103">
        <v>102</v>
      </c>
      <c r="D12" s="103">
        <v>105</v>
      </c>
      <c r="E12" s="103">
        <v>108</v>
      </c>
      <c r="F12" s="103">
        <v>109</v>
      </c>
      <c r="G12" s="103">
        <v>118</v>
      </c>
    </row>
    <row r="13" spans="1:7" ht="15" customHeight="1" thickBot="1">
      <c r="A13" s="141" t="s">
        <v>144</v>
      </c>
      <c r="B13" s="101" t="s">
        <v>138</v>
      </c>
      <c r="C13" s="103">
        <v>27</v>
      </c>
      <c r="D13" s="103">
        <v>27</v>
      </c>
      <c r="E13" s="103">
        <v>26</v>
      </c>
      <c r="F13" s="103">
        <v>26</v>
      </c>
      <c r="G13" s="103">
        <v>22</v>
      </c>
    </row>
    <row r="14" spans="1:7" ht="15" customHeight="1" thickBot="1">
      <c r="A14" s="141"/>
      <c r="B14" s="101" t="s">
        <v>141</v>
      </c>
      <c r="C14" s="103">
        <v>24</v>
      </c>
      <c r="D14" s="103">
        <v>24</v>
      </c>
      <c r="E14" s="103">
        <v>23</v>
      </c>
      <c r="F14" s="103">
        <v>23</v>
      </c>
      <c r="G14" s="103">
        <v>19</v>
      </c>
    </row>
    <row r="15" spans="1:7" ht="15" customHeight="1" thickBot="1">
      <c r="A15" s="141" t="s">
        <v>193</v>
      </c>
      <c r="B15" s="101" t="s">
        <v>194</v>
      </c>
      <c r="C15" s="102">
        <v>2219</v>
      </c>
      <c r="D15" s="102">
        <v>2263</v>
      </c>
      <c r="E15" s="102">
        <v>2332</v>
      </c>
      <c r="F15" s="102">
        <v>2449</v>
      </c>
      <c r="G15" s="102">
        <v>1729</v>
      </c>
    </row>
    <row r="16" spans="1:7" ht="15" customHeight="1" thickBot="1">
      <c r="A16" s="141"/>
      <c r="B16" s="101" t="s">
        <v>195</v>
      </c>
      <c r="C16" s="102">
        <v>1282</v>
      </c>
      <c r="D16" s="102">
        <v>1339</v>
      </c>
      <c r="E16" s="102">
        <v>1373</v>
      </c>
      <c r="F16" s="102">
        <v>1426</v>
      </c>
      <c r="G16" s="102">
        <v>1183</v>
      </c>
    </row>
    <row r="17" spans="1:7" ht="15" customHeight="1" thickBot="1">
      <c r="A17" s="114" t="s">
        <v>196</v>
      </c>
      <c r="B17" s="101" t="s">
        <v>137</v>
      </c>
      <c r="C17" s="102">
        <v>82828</v>
      </c>
      <c r="D17" s="102">
        <v>90245</v>
      </c>
      <c r="E17" s="102">
        <v>93711</v>
      </c>
      <c r="F17" s="102">
        <v>104996</v>
      </c>
      <c r="G17" s="102">
        <v>110081</v>
      </c>
    </row>
    <row r="18" spans="1:7" ht="15" customHeight="1" thickBot="1">
      <c r="A18" s="115" t="s">
        <v>197</v>
      </c>
      <c r="B18" s="101" t="s">
        <v>141</v>
      </c>
      <c r="C18" s="104">
        <v>4739</v>
      </c>
      <c r="D18" s="104">
        <v>4918</v>
      </c>
      <c r="E18" s="104">
        <v>5124</v>
      </c>
      <c r="F18" s="104">
        <v>5326</v>
      </c>
      <c r="G18" s="104">
        <v>5604</v>
      </c>
    </row>
    <row r="19" spans="1:7" ht="15" customHeight="1">
      <c r="A19" s="34"/>
      <c r="B19" s="34"/>
      <c r="C19" s="34"/>
      <c r="D19" s="34"/>
      <c r="E19" s="34"/>
      <c r="F19" s="34"/>
      <c r="G19" s="4" t="s">
        <v>199</v>
      </c>
    </row>
    <row r="20" ht="15" customHeight="1">
      <c r="A20" s="1"/>
    </row>
    <row r="22" spans="8:10" ht="13.5">
      <c r="H22" s="34"/>
      <c r="I22" s="34"/>
      <c r="J22" s="98"/>
    </row>
  </sheetData>
  <mergeCells count="7">
    <mergeCell ref="A11:A12"/>
    <mergeCell ref="A13:A14"/>
    <mergeCell ref="A15:A16"/>
    <mergeCell ref="A3:B3"/>
    <mergeCell ref="A4:A5"/>
    <mergeCell ref="A7:A8"/>
    <mergeCell ref="A9:A10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7" width="13.625" style="2" customWidth="1"/>
    <col min="8" max="9" width="8.625" style="2" customWidth="1"/>
    <col min="10" max="16384" width="9.00390625" style="2" customWidth="1"/>
  </cols>
  <sheetData>
    <row r="1" ht="13.5">
      <c r="A1" s="1"/>
    </row>
    <row r="2" spans="1:7" ht="18" thickBot="1">
      <c r="A2" s="3" t="s">
        <v>147</v>
      </c>
      <c r="G2" s="4" t="s">
        <v>18</v>
      </c>
    </row>
    <row r="3" spans="1:7" ht="24" customHeight="1" thickBot="1">
      <c r="A3" s="6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</row>
    <row r="4" spans="1:7" ht="24" customHeight="1">
      <c r="A4" s="27" t="s">
        <v>148</v>
      </c>
      <c r="B4" s="14">
        <v>35733000</v>
      </c>
      <c r="C4" s="28">
        <v>26233191</v>
      </c>
      <c r="D4" s="15">
        <v>17965894</v>
      </c>
      <c r="E4" s="15">
        <v>1056745</v>
      </c>
      <c r="F4" s="15">
        <v>7210552</v>
      </c>
      <c r="G4" s="29">
        <v>73.41446562001511</v>
      </c>
    </row>
    <row r="5" spans="1:7" ht="24" customHeight="1">
      <c r="A5" s="30" t="s">
        <v>26</v>
      </c>
      <c r="B5" s="14">
        <v>35733000</v>
      </c>
      <c r="C5" s="28">
        <v>26353417</v>
      </c>
      <c r="D5" s="15">
        <v>17852484</v>
      </c>
      <c r="E5" s="15">
        <v>966118</v>
      </c>
      <c r="F5" s="15">
        <v>7534815</v>
      </c>
      <c r="G5" s="29">
        <v>73.75092211681078</v>
      </c>
    </row>
    <row r="6" spans="1:7" ht="24" customHeight="1">
      <c r="A6" s="30" t="s">
        <v>27</v>
      </c>
      <c r="B6" s="14">
        <v>35637000</v>
      </c>
      <c r="C6" s="28">
        <v>25719692</v>
      </c>
      <c r="D6" s="15">
        <v>17807285</v>
      </c>
      <c r="E6" s="15">
        <v>982499</v>
      </c>
      <c r="F6" s="15">
        <v>6929908</v>
      </c>
      <c r="G6" s="29">
        <v>72.17131632853496</v>
      </c>
    </row>
    <row r="7" spans="1:7" ht="24" customHeight="1">
      <c r="A7" s="30" t="s">
        <v>28</v>
      </c>
      <c r="B7" s="14">
        <v>35292000</v>
      </c>
      <c r="C7" s="28">
        <v>24751552</v>
      </c>
      <c r="D7" s="15">
        <v>17304974</v>
      </c>
      <c r="E7" s="15">
        <v>843226</v>
      </c>
      <c r="F7" s="15">
        <v>6603352</v>
      </c>
      <c r="G7" s="29">
        <v>70.13360534965432</v>
      </c>
    </row>
    <row r="8" spans="1:7" ht="24" customHeight="1" thickBot="1">
      <c r="A8" s="31" t="s">
        <v>149</v>
      </c>
      <c r="B8" s="19">
        <v>35292000</v>
      </c>
      <c r="C8" s="32">
        <v>22900130</v>
      </c>
      <c r="D8" s="20">
        <v>16137898</v>
      </c>
      <c r="E8" s="20">
        <v>843701</v>
      </c>
      <c r="F8" s="20">
        <v>5918531</v>
      </c>
      <c r="G8" s="33">
        <v>64.88759492236201</v>
      </c>
    </row>
    <row r="9" spans="1:7" ht="13.5">
      <c r="A9" s="34"/>
      <c r="B9" s="34"/>
      <c r="C9" s="34"/>
      <c r="D9" s="34"/>
      <c r="E9" s="34"/>
      <c r="F9" s="34"/>
      <c r="G9" s="4" t="s">
        <v>29</v>
      </c>
    </row>
    <row r="10" ht="13.5">
      <c r="A10" s="1"/>
    </row>
  </sheetData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0" width="8.625" style="2" customWidth="1"/>
    <col min="11" max="11" width="12.625" style="2" customWidth="1"/>
    <col min="12" max="20" width="8.625" style="2" customWidth="1"/>
    <col min="21" max="16384" width="9.00390625" style="2" customWidth="1"/>
  </cols>
  <sheetData>
    <row r="1" ht="13.5">
      <c r="A1" s="25"/>
    </row>
    <row r="2" ht="17.25">
      <c r="A2" s="35" t="s">
        <v>150</v>
      </c>
    </row>
    <row r="3" ht="13.5">
      <c r="A3" s="25"/>
    </row>
    <row r="4" spans="1:11" ht="17.25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 t="s">
        <v>31</v>
      </c>
    </row>
    <row r="5" spans="1:11" ht="18" thickBot="1">
      <c r="A5" s="36" t="s">
        <v>32</v>
      </c>
      <c r="K5" s="36" t="s">
        <v>32</v>
      </c>
    </row>
    <row r="6" spans="1:20" ht="14.25" customHeight="1" thickBot="1">
      <c r="A6" s="119" t="s">
        <v>33</v>
      </c>
      <c r="B6" s="116" t="s">
        <v>34</v>
      </c>
      <c r="C6" s="117"/>
      <c r="D6" s="117"/>
      <c r="E6" s="116" t="s">
        <v>35</v>
      </c>
      <c r="F6" s="117"/>
      <c r="G6" s="117"/>
      <c r="H6" s="116" t="s">
        <v>151</v>
      </c>
      <c r="I6" s="117"/>
      <c r="J6" s="117"/>
      <c r="K6" s="119" t="s">
        <v>33</v>
      </c>
      <c r="L6" s="116" t="s">
        <v>34</v>
      </c>
      <c r="M6" s="117"/>
      <c r="N6" s="117"/>
      <c r="O6" s="116" t="s">
        <v>35</v>
      </c>
      <c r="P6" s="117"/>
      <c r="Q6" s="117"/>
      <c r="R6" s="116" t="s">
        <v>151</v>
      </c>
      <c r="S6" s="117"/>
      <c r="T6" s="117"/>
    </row>
    <row r="7" spans="1:20" ht="24.75" thickBot="1">
      <c r="A7" s="120"/>
      <c r="B7" s="8" t="s">
        <v>36</v>
      </c>
      <c r="C7" s="12" t="s">
        <v>37</v>
      </c>
      <c r="D7" s="6" t="s">
        <v>38</v>
      </c>
      <c r="E7" s="8" t="s">
        <v>36</v>
      </c>
      <c r="F7" s="12" t="s">
        <v>37</v>
      </c>
      <c r="G7" s="5" t="s">
        <v>38</v>
      </c>
      <c r="H7" s="12" t="s">
        <v>36</v>
      </c>
      <c r="I7" s="12" t="s">
        <v>37</v>
      </c>
      <c r="J7" s="11" t="s">
        <v>38</v>
      </c>
      <c r="K7" s="120"/>
      <c r="L7" s="8" t="s">
        <v>36</v>
      </c>
      <c r="M7" s="12" t="s">
        <v>37</v>
      </c>
      <c r="N7" s="6" t="s">
        <v>38</v>
      </c>
      <c r="O7" s="8" t="s">
        <v>36</v>
      </c>
      <c r="P7" s="12" t="s">
        <v>37</v>
      </c>
      <c r="Q7" s="5" t="s">
        <v>38</v>
      </c>
      <c r="R7" s="12" t="s">
        <v>36</v>
      </c>
      <c r="S7" s="12" t="s">
        <v>37</v>
      </c>
      <c r="T7" s="11" t="s">
        <v>38</v>
      </c>
    </row>
    <row r="8" spans="1:20" ht="13.5">
      <c r="A8" s="37" t="s">
        <v>39</v>
      </c>
      <c r="B8" s="38">
        <v>105552</v>
      </c>
      <c r="C8" s="38">
        <v>7360</v>
      </c>
      <c r="D8" s="39">
        <v>39.6</v>
      </c>
      <c r="E8" s="38">
        <v>101462</v>
      </c>
      <c r="F8" s="38">
        <v>7452</v>
      </c>
      <c r="G8" s="39">
        <v>39.9</v>
      </c>
      <c r="H8" s="38">
        <v>98600</v>
      </c>
      <c r="I8" s="38">
        <v>7318</v>
      </c>
      <c r="J8" s="16">
        <v>39.2</v>
      </c>
      <c r="K8" s="37" t="s">
        <v>40</v>
      </c>
      <c r="L8" s="38">
        <v>58009</v>
      </c>
      <c r="M8" s="38">
        <v>3869</v>
      </c>
      <c r="N8" s="39">
        <v>56.7</v>
      </c>
      <c r="O8" s="38">
        <v>47033</v>
      </c>
      <c r="P8" s="38">
        <v>3694</v>
      </c>
      <c r="Q8" s="39">
        <v>54.1</v>
      </c>
      <c r="R8" s="38">
        <v>52550</v>
      </c>
      <c r="S8" s="38">
        <v>3708</v>
      </c>
      <c r="T8" s="105">
        <v>54.3</v>
      </c>
    </row>
    <row r="9" spans="1:20" ht="13.5">
      <c r="A9" s="37" t="s">
        <v>41</v>
      </c>
      <c r="B9" s="17">
        <v>20013</v>
      </c>
      <c r="C9" s="16">
        <v>813</v>
      </c>
      <c r="D9" s="16">
        <v>39.4</v>
      </c>
      <c r="E9" s="17">
        <v>22661</v>
      </c>
      <c r="F9" s="16">
        <v>993</v>
      </c>
      <c r="G9" s="16">
        <v>47.8</v>
      </c>
      <c r="H9" s="17">
        <v>23767</v>
      </c>
      <c r="I9" s="17">
        <v>1103</v>
      </c>
      <c r="J9" s="16">
        <v>53.1</v>
      </c>
      <c r="K9" s="37" t="s">
        <v>42</v>
      </c>
      <c r="L9" s="17">
        <v>8064</v>
      </c>
      <c r="M9" s="16">
        <v>534</v>
      </c>
      <c r="N9" s="40">
        <v>54.8</v>
      </c>
      <c r="O9" s="17">
        <v>7558</v>
      </c>
      <c r="P9" s="16">
        <v>492</v>
      </c>
      <c r="Q9" s="16">
        <v>50.4</v>
      </c>
      <c r="R9" s="42">
        <v>7629</v>
      </c>
      <c r="S9" s="42">
        <v>428</v>
      </c>
      <c r="T9" s="105">
        <v>43.9</v>
      </c>
    </row>
    <row r="10" spans="1:20" ht="13.5">
      <c r="A10" s="37" t="s">
        <v>43</v>
      </c>
      <c r="B10" s="17">
        <v>12000</v>
      </c>
      <c r="C10" s="16">
        <v>728</v>
      </c>
      <c r="D10" s="16">
        <v>35.3</v>
      </c>
      <c r="E10" s="17">
        <v>11509</v>
      </c>
      <c r="F10" s="16">
        <v>731</v>
      </c>
      <c r="G10" s="16">
        <v>35.2</v>
      </c>
      <c r="H10" s="17">
        <v>11595</v>
      </c>
      <c r="I10" s="16">
        <v>752</v>
      </c>
      <c r="J10" s="16">
        <v>36.2</v>
      </c>
      <c r="K10" s="37" t="s">
        <v>44</v>
      </c>
      <c r="L10" s="17">
        <v>8037</v>
      </c>
      <c r="M10" s="16">
        <v>492</v>
      </c>
      <c r="N10" s="16">
        <v>50.5</v>
      </c>
      <c r="O10" s="17">
        <v>7608</v>
      </c>
      <c r="P10" s="16">
        <v>482</v>
      </c>
      <c r="Q10" s="16">
        <v>49.4</v>
      </c>
      <c r="R10" s="42">
        <v>7798</v>
      </c>
      <c r="S10" s="42">
        <v>437</v>
      </c>
      <c r="T10" s="105">
        <v>44.8</v>
      </c>
    </row>
    <row r="11" spans="1:20" ht="13.5">
      <c r="A11" s="37" t="s">
        <v>45</v>
      </c>
      <c r="B11" s="17">
        <v>14101</v>
      </c>
      <c r="C11" s="16">
        <v>1073</v>
      </c>
      <c r="D11" s="40">
        <v>52</v>
      </c>
      <c r="E11" s="17">
        <v>11613</v>
      </c>
      <c r="F11" s="17">
        <v>972</v>
      </c>
      <c r="G11" s="40">
        <v>46.8</v>
      </c>
      <c r="H11" s="17">
        <v>12587</v>
      </c>
      <c r="I11" s="17">
        <v>951</v>
      </c>
      <c r="J11" s="40">
        <v>45.8</v>
      </c>
      <c r="K11" s="37" t="s">
        <v>46</v>
      </c>
      <c r="L11" s="17">
        <v>4242</v>
      </c>
      <c r="M11" s="16">
        <v>319</v>
      </c>
      <c r="N11" s="16">
        <v>32.8</v>
      </c>
      <c r="O11" s="17">
        <v>4011</v>
      </c>
      <c r="P11" s="16">
        <v>357</v>
      </c>
      <c r="Q11" s="16">
        <v>36.6</v>
      </c>
      <c r="R11" s="42">
        <v>4679</v>
      </c>
      <c r="S11" s="42">
        <v>355</v>
      </c>
      <c r="T11" s="105">
        <v>36.4</v>
      </c>
    </row>
    <row r="12" spans="1:20" ht="24">
      <c r="A12" s="37" t="s">
        <v>47</v>
      </c>
      <c r="B12" s="17">
        <v>7634</v>
      </c>
      <c r="C12" s="39" t="s">
        <v>49</v>
      </c>
      <c r="D12" s="27" t="s">
        <v>48</v>
      </c>
      <c r="E12" s="17">
        <v>6373</v>
      </c>
      <c r="F12" s="39" t="s">
        <v>49</v>
      </c>
      <c r="G12" s="41" t="s">
        <v>48</v>
      </c>
      <c r="H12" s="17">
        <v>5990</v>
      </c>
      <c r="I12" s="39" t="s">
        <v>49</v>
      </c>
      <c r="J12" s="41" t="s">
        <v>48</v>
      </c>
      <c r="K12" s="37" t="s">
        <v>50</v>
      </c>
      <c r="L12" s="17">
        <v>5433</v>
      </c>
      <c r="M12" s="16">
        <v>576</v>
      </c>
      <c r="N12" s="16">
        <v>59.1</v>
      </c>
      <c r="O12" s="17">
        <v>4988</v>
      </c>
      <c r="P12" s="16">
        <v>540</v>
      </c>
      <c r="Q12" s="16">
        <v>55.3</v>
      </c>
      <c r="R12" s="42">
        <v>5917</v>
      </c>
      <c r="S12" s="42">
        <v>582</v>
      </c>
      <c r="T12" s="105">
        <v>59.6</v>
      </c>
    </row>
    <row r="13" spans="1:20" ht="24" customHeight="1">
      <c r="A13" s="37" t="s">
        <v>51</v>
      </c>
      <c r="B13" s="17">
        <v>13693</v>
      </c>
      <c r="C13" s="16">
        <v>1047</v>
      </c>
      <c r="D13" s="16">
        <v>50.7</v>
      </c>
      <c r="E13" s="17">
        <v>13173</v>
      </c>
      <c r="F13" s="17">
        <v>1135</v>
      </c>
      <c r="G13" s="16">
        <v>54.7</v>
      </c>
      <c r="H13" s="17">
        <v>12425</v>
      </c>
      <c r="I13" s="17">
        <v>1093</v>
      </c>
      <c r="J13" s="16">
        <v>52.6</v>
      </c>
      <c r="K13" s="37" t="s">
        <v>52</v>
      </c>
      <c r="L13" s="17">
        <v>4239</v>
      </c>
      <c r="M13" s="16">
        <v>366</v>
      </c>
      <c r="N13" s="16">
        <v>37.6</v>
      </c>
      <c r="O13" s="17">
        <v>3223</v>
      </c>
      <c r="P13" s="16">
        <v>281</v>
      </c>
      <c r="Q13" s="16">
        <v>28.8</v>
      </c>
      <c r="R13" s="42">
        <v>4020</v>
      </c>
      <c r="S13" s="42">
        <v>311</v>
      </c>
      <c r="T13" s="105">
        <v>31.9</v>
      </c>
    </row>
    <row r="14" spans="1:20" ht="24" customHeight="1" thickBot="1">
      <c r="A14" s="37" t="s">
        <v>53</v>
      </c>
      <c r="B14" s="17">
        <v>13258</v>
      </c>
      <c r="C14" s="16">
        <v>947</v>
      </c>
      <c r="D14" s="16">
        <v>45.9</v>
      </c>
      <c r="E14" s="17">
        <v>10776</v>
      </c>
      <c r="F14" s="16">
        <v>861</v>
      </c>
      <c r="G14" s="16">
        <v>41.5</v>
      </c>
      <c r="H14" s="17">
        <v>10644</v>
      </c>
      <c r="I14" s="16">
        <v>858</v>
      </c>
      <c r="J14" s="16">
        <v>41.3</v>
      </c>
      <c r="K14" s="43" t="s">
        <v>54</v>
      </c>
      <c r="L14" s="21">
        <v>27994</v>
      </c>
      <c r="M14" s="21">
        <v>1582</v>
      </c>
      <c r="N14" s="22">
        <v>81.2</v>
      </c>
      <c r="O14" s="21">
        <v>19645</v>
      </c>
      <c r="P14" s="21">
        <v>1542</v>
      </c>
      <c r="Q14" s="44">
        <v>79</v>
      </c>
      <c r="R14" s="23">
        <v>22507</v>
      </c>
      <c r="S14" s="23">
        <v>1595</v>
      </c>
      <c r="T14" s="106">
        <v>81.7</v>
      </c>
    </row>
    <row r="15" spans="1:20" ht="24" customHeight="1">
      <c r="A15" s="37" t="s">
        <v>55</v>
      </c>
      <c r="B15" s="17">
        <v>11321</v>
      </c>
      <c r="C15" s="16">
        <v>921</v>
      </c>
      <c r="D15" s="16">
        <v>44.6</v>
      </c>
      <c r="E15" s="17">
        <v>10705</v>
      </c>
      <c r="F15" s="16">
        <v>809</v>
      </c>
      <c r="G15" s="40">
        <v>39</v>
      </c>
      <c r="H15" s="17">
        <v>9227</v>
      </c>
      <c r="I15" s="16">
        <v>783</v>
      </c>
      <c r="J15" s="40">
        <v>37.7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11" ht="24" customHeight="1">
      <c r="A16" s="37" t="s">
        <v>56</v>
      </c>
      <c r="B16" s="17">
        <v>3446</v>
      </c>
      <c r="C16" s="16">
        <v>220</v>
      </c>
      <c r="D16" s="16">
        <v>10.7</v>
      </c>
      <c r="E16" s="17">
        <v>3723</v>
      </c>
      <c r="F16" s="16">
        <v>241</v>
      </c>
      <c r="G16" s="16">
        <v>11.6</v>
      </c>
      <c r="H16" s="17">
        <v>3556</v>
      </c>
      <c r="I16" s="16">
        <v>226</v>
      </c>
      <c r="J16" s="16">
        <v>10.9</v>
      </c>
      <c r="K16" s="45"/>
    </row>
    <row r="17" spans="1:11" ht="24" customHeight="1">
      <c r="A17" s="37" t="s">
        <v>57</v>
      </c>
      <c r="B17" s="17">
        <v>5582</v>
      </c>
      <c r="C17" s="16">
        <v>802</v>
      </c>
      <c r="D17" s="16">
        <v>38.9</v>
      </c>
      <c r="E17" s="17">
        <v>5997</v>
      </c>
      <c r="F17" s="16">
        <v>825</v>
      </c>
      <c r="G17" s="16">
        <v>39.7</v>
      </c>
      <c r="H17" s="17">
        <v>5260</v>
      </c>
      <c r="I17" s="16">
        <v>794</v>
      </c>
      <c r="J17" s="16">
        <v>38.2</v>
      </c>
      <c r="K17" s="45"/>
    </row>
    <row r="18" spans="1:11" ht="24" customHeight="1">
      <c r="A18" s="37" t="s">
        <v>58</v>
      </c>
      <c r="B18" s="17">
        <v>4504</v>
      </c>
      <c r="C18" s="16">
        <v>809</v>
      </c>
      <c r="D18" s="16">
        <v>39.2</v>
      </c>
      <c r="E18" s="17">
        <v>4932</v>
      </c>
      <c r="F18" s="16">
        <v>885</v>
      </c>
      <c r="G18" s="16">
        <v>42.6</v>
      </c>
      <c r="H18" s="17">
        <v>3549</v>
      </c>
      <c r="I18" s="16">
        <v>758</v>
      </c>
      <c r="J18" s="16">
        <v>36.5</v>
      </c>
      <c r="K18" s="45"/>
    </row>
    <row r="19" spans="1:11" ht="24" customHeight="1" thickBot="1">
      <c r="A19" s="43" t="s">
        <v>59</v>
      </c>
      <c r="B19" s="21" t="s">
        <v>145</v>
      </c>
      <c r="C19" s="46" t="s">
        <v>49</v>
      </c>
      <c r="D19" s="47" t="s">
        <v>48</v>
      </c>
      <c r="E19" s="22" t="s">
        <v>16</v>
      </c>
      <c r="F19" s="46" t="s">
        <v>49</v>
      </c>
      <c r="G19" s="47" t="s">
        <v>48</v>
      </c>
      <c r="H19" s="22" t="s">
        <v>16</v>
      </c>
      <c r="I19" s="46" t="s">
        <v>49</v>
      </c>
      <c r="J19" s="47" t="s">
        <v>48</v>
      </c>
      <c r="K19" s="45"/>
    </row>
    <row r="20" spans="1:11" ht="13.5">
      <c r="A20" s="25"/>
      <c r="B20" s="34"/>
      <c r="C20" s="34"/>
      <c r="D20" s="34"/>
      <c r="E20" s="34"/>
      <c r="F20" s="34"/>
      <c r="G20" s="34"/>
      <c r="H20" s="34"/>
      <c r="I20" s="34"/>
      <c r="J20" s="34"/>
      <c r="K20" s="45"/>
    </row>
    <row r="21" spans="1:11" ht="13.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45"/>
    </row>
    <row r="22" spans="1:11" ht="13.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45"/>
    </row>
    <row r="23" spans="1:11" ht="18" thickBot="1">
      <c r="A23" s="3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36" t="s">
        <v>60</v>
      </c>
    </row>
    <row r="24" spans="1:20" ht="14.25" thickBot="1">
      <c r="A24" s="6" t="s">
        <v>1</v>
      </c>
      <c r="B24" s="6" t="s">
        <v>61</v>
      </c>
      <c r="C24" s="6" t="s">
        <v>62</v>
      </c>
      <c r="D24" s="6" t="s">
        <v>63</v>
      </c>
      <c r="E24" s="5" t="s">
        <v>64</v>
      </c>
      <c r="F24" s="5" t="s">
        <v>65</v>
      </c>
      <c r="G24" s="12" t="s">
        <v>66</v>
      </c>
      <c r="H24" s="12" t="s">
        <v>67</v>
      </c>
      <c r="I24" s="6" t="s">
        <v>68</v>
      </c>
      <c r="J24" s="7" t="s">
        <v>69</v>
      </c>
      <c r="K24" s="6" t="s">
        <v>1</v>
      </c>
      <c r="L24" s="6" t="s">
        <v>61</v>
      </c>
      <c r="M24" s="6" t="s">
        <v>62</v>
      </c>
      <c r="N24" s="6" t="s">
        <v>63</v>
      </c>
      <c r="O24" s="6" t="s">
        <v>64</v>
      </c>
      <c r="P24" s="6" t="s">
        <v>65</v>
      </c>
      <c r="Q24" s="6" t="s">
        <v>66</v>
      </c>
      <c r="R24" s="6" t="s">
        <v>67</v>
      </c>
      <c r="S24" s="6" t="s">
        <v>68</v>
      </c>
      <c r="T24" s="7" t="s">
        <v>69</v>
      </c>
    </row>
    <row r="25" spans="1:20" ht="13.5">
      <c r="A25" s="123" t="s">
        <v>74</v>
      </c>
      <c r="B25" s="48" t="s">
        <v>37</v>
      </c>
      <c r="C25" s="28">
        <v>7360</v>
      </c>
      <c r="D25" s="107">
        <v>735</v>
      </c>
      <c r="E25" s="107">
        <v>1085</v>
      </c>
      <c r="F25" s="107">
        <v>932</v>
      </c>
      <c r="G25" s="107">
        <v>1329</v>
      </c>
      <c r="H25" s="107">
        <v>1163</v>
      </c>
      <c r="I25" s="107">
        <v>1068</v>
      </c>
      <c r="J25" s="107">
        <v>1048</v>
      </c>
      <c r="K25" s="123" t="s">
        <v>74</v>
      </c>
      <c r="L25" s="48" t="s">
        <v>37</v>
      </c>
      <c r="M25" s="38">
        <v>3869</v>
      </c>
      <c r="N25" s="16">
        <v>404</v>
      </c>
      <c r="O25" s="16">
        <v>392</v>
      </c>
      <c r="P25" s="16">
        <v>675</v>
      </c>
      <c r="Q25" s="16">
        <v>721</v>
      </c>
      <c r="R25" s="16">
        <v>497</v>
      </c>
      <c r="S25" s="16">
        <v>579</v>
      </c>
      <c r="T25" s="16">
        <v>601</v>
      </c>
    </row>
    <row r="26" spans="1:20" ht="13.5">
      <c r="A26" s="124"/>
      <c r="B26" s="48" t="s">
        <v>71</v>
      </c>
      <c r="C26" s="28">
        <v>344</v>
      </c>
      <c r="D26" s="49">
        <v>48</v>
      </c>
      <c r="E26" s="49">
        <v>50</v>
      </c>
      <c r="F26" s="49">
        <v>41</v>
      </c>
      <c r="G26" s="49">
        <v>51</v>
      </c>
      <c r="H26" s="49">
        <v>52</v>
      </c>
      <c r="I26" s="49">
        <v>51</v>
      </c>
      <c r="J26" s="49">
        <v>51</v>
      </c>
      <c r="K26" s="124"/>
      <c r="L26" s="48" t="s">
        <v>71</v>
      </c>
      <c r="M26" s="38">
        <v>346</v>
      </c>
      <c r="N26" s="16">
        <v>50</v>
      </c>
      <c r="O26" s="16">
        <v>39</v>
      </c>
      <c r="P26" s="16">
        <v>52</v>
      </c>
      <c r="Q26" s="16">
        <v>51</v>
      </c>
      <c r="R26" s="16">
        <v>52</v>
      </c>
      <c r="S26" s="16">
        <v>51</v>
      </c>
      <c r="T26" s="16">
        <v>51</v>
      </c>
    </row>
    <row r="27" spans="1:20" ht="24">
      <c r="A27" s="124"/>
      <c r="B27" s="48" t="s">
        <v>72</v>
      </c>
      <c r="C27" s="50">
        <v>21.3953488372093</v>
      </c>
      <c r="D27" s="50">
        <v>15.3125</v>
      </c>
      <c r="E27" s="50">
        <v>21.7</v>
      </c>
      <c r="F27" s="50">
        <v>22.73170731707317</v>
      </c>
      <c r="G27" s="50">
        <v>26.058823529411764</v>
      </c>
      <c r="H27" s="50">
        <v>22.365384615384617</v>
      </c>
      <c r="I27" s="50">
        <v>20.941176470588236</v>
      </c>
      <c r="J27" s="50">
        <v>20.54901960784314</v>
      </c>
      <c r="K27" s="124"/>
      <c r="L27" s="48" t="s">
        <v>72</v>
      </c>
      <c r="M27" s="51">
        <v>11.18208092485549</v>
      </c>
      <c r="N27" s="51">
        <v>8.08</v>
      </c>
      <c r="O27" s="51">
        <v>10.051282051282051</v>
      </c>
      <c r="P27" s="51">
        <v>12.98076923076923</v>
      </c>
      <c r="Q27" s="51">
        <v>14.137254901960784</v>
      </c>
      <c r="R27" s="51">
        <v>9.557692307692308</v>
      </c>
      <c r="S27" s="51">
        <v>11.352941176470589</v>
      </c>
      <c r="T27" s="51">
        <v>11.784313725490197</v>
      </c>
    </row>
    <row r="28" spans="1:20" ht="24.75" thickBot="1">
      <c r="A28" s="125"/>
      <c r="B28" s="8" t="s">
        <v>73</v>
      </c>
      <c r="C28" s="52">
        <v>100</v>
      </c>
      <c r="D28" s="52">
        <v>9.986413043478262</v>
      </c>
      <c r="E28" s="52">
        <v>14.741847826086957</v>
      </c>
      <c r="F28" s="52">
        <v>12.66304347826087</v>
      </c>
      <c r="G28" s="52">
        <v>18.057065217391305</v>
      </c>
      <c r="H28" s="52">
        <v>15.80163043478261</v>
      </c>
      <c r="I28" s="52">
        <v>14.51086956521739</v>
      </c>
      <c r="J28" s="52">
        <v>14.23913043478261</v>
      </c>
      <c r="K28" s="125"/>
      <c r="L28" s="8" t="s">
        <v>73</v>
      </c>
      <c r="M28" s="53">
        <v>100</v>
      </c>
      <c r="N28" s="53">
        <v>10.441974670457482</v>
      </c>
      <c r="O28" s="53">
        <v>10.131817006978547</v>
      </c>
      <c r="P28" s="53">
        <v>17.4463685706901</v>
      </c>
      <c r="Q28" s="53">
        <v>18.635306280692685</v>
      </c>
      <c r="R28" s="53">
        <v>12.845696562419228</v>
      </c>
      <c r="S28" s="53">
        <v>14.96510726285862</v>
      </c>
      <c r="T28" s="53">
        <v>15.533729645903335</v>
      </c>
    </row>
    <row r="29" spans="1:20" ht="13.5">
      <c r="A29" s="123" t="s">
        <v>75</v>
      </c>
      <c r="B29" s="48" t="s">
        <v>37</v>
      </c>
      <c r="C29" s="28">
        <v>7452</v>
      </c>
      <c r="D29" s="49">
        <v>878</v>
      </c>
      <c r="E29" s="15">
        <v>1074</v>
      </c>
      <c r="F29" s="49">
        <v>911</v>
      </c>
      <c r="G29" s="15">
        <v>1366</v>
      </c>
      <c r="H29" s="15">
        <v>1132</v>
      </c>
      <c r="I29" s="15">
        <v>1076</v>
      </c>
      <c r="J29" s="15">
        <v>1015</v>
      </c>
      <c r="K29" s="123" t="s">
        <v>75</v>
      </c>
      <c r="L29" s="48" t="s">
        <v>37</v>
      </c>
      <c r="M29" s="38">
        <v>3694</v>
      </c>
      <c r="N29" s="16">
        <v>416</v>
      </c>
      <c r="O29" s="16">
        <v>345</v>
      </c>
      <c r="P29" s="16">
        <v>636</v>
      </c>
      <c r="Q29" s="16">
        <v>681</v>
      </c>
      <c r="R29" s="16">
        <v>488</v>
      </c>
      <c r="S29" s="16">
        <v>536</v>
      </c>
      <c r="T29" s="16">
        <v>592</v>
      </c>
    </row>
    <row r="30" spans="1:20" ht="13.5">
      <c r="A30" s="124"/>
      <c r="B30" s="48" t="s">
        <v>71</v>
      </c>
      <c r="C30" s="28">
        <v>346</v>
      </c>
      <c r="D30" s="49">
        <v>50</v>
      </c>
      <c r="E30" s="49">
        <v>51</v>
      </c>
      <c r="F30" s="49">
        <v>39</v>
      </c>
      <c r="G30" s="49">
        <v>52</v>
      </c>
      <c r="H30" s="49">
        <v>51</v>
      </c>
      <c r="I30" s="49">
        <v>52</v>
      </c>
      <c r="J30" s="49">
        <v>51</v>
      </c>
      <c r="K30" s="124"/>
      <c r="L30" s="48" t="s">
        <v>71</v>
      </c>
      <c r="M30" s="38">
        <v>347</v>
      </c>
      <c r="N30" s="16">
        <v>51</v>
      </c>
      <c r="O30" s="16">
        <v>39</v>
      </c>
      <c r="P30" s="16">
        <v>51</v>
      </c>
      <c r="Q30" s="16">
        <v>52</v>
      </c>
      <c r="R30" s="16">
        <v>51</v>
      </c>
      <c r="S30" s="16">
        <v>52</v>
      </c>
      <c r="T30" s="16">
        <v>51</v>
      </c>
    </row>
    <row r="31" spans="1:20" ht="24">
      <c r="A31" s="124"/>
      <c r="B31" s="48" t="s">
        <v>72</v>
      </c>
      <c r="C31" s="50">
        <v>21.53757225433526</v>
      </c>
      <c r="D31" s="50">
        <v>17.56</v>
      </c>
      <c r="E31" s="50">
        <v>21.058823529411764</v>
      </c>
      <c r="F31" s="50">
        <v>23.358974358974358</v>
      </c>
      <c r="G31" s="50">
        <v>26.26923076923077</v>
      </c>
      <c r="H31" s="50">
        <v>22.19607843137255</v>
      </c>
      <c r="I31" s="50">
        <v>20.692307692307693</v>
      </c>
      <c r="J31" s="50">
        <v>19.901960784313726</v>
      </c>
      <c r="K31" s="124"/>
      <c r="L31" s="48" t="s">
        <v>72</v>
      </c>
      <c r="M31" s="51">
        <v>10.645533141210375</v>
      </c>
      <c r="N31" s="51">
        <v>8.156862745098039</v>
      </c>
      <c r="O31" s="51">
        <v>8.846153846153847</v>
      </c>
      <c r="P31" s="51">
        <v>12.470588235294118</v>
      </c>
      <c r="Q31" s="51">
        <v>13.096153846153847</v>
      </c>
      <c r="R31" s="51">
        <v>9.568627450980392</v>
      </c>
      <c r="S31" s="51">
        <v>10.307692307692308</v>
      </c>
      <c r="T31" s="51">
        <v>11.607843137254902</v>
      </c>
    </row>
    <row r="32" spans="1:20" ht="24.75" thickBot="1">
      <c r="A32" s="125"/>
      <c r="B32" s="8" t="s">
        <v>73</v>
      </c>
      <c r="C32" s="52">
        <v>100</v>
      </c>
      <c r="D32" s="52">
        <v>11.782071926999462</v>
      </c>
      <c r="E32" s="52">
        <v>14.412238325281804</v>
      </c>
      <c r="F32" s="52">
        <v>12.224906065485776</v>
      </c>
      <c r="G32" s="52">
        <v>18.33064949006978</v>
      </c>
      <c r="H32" s="52">
        <v>15.190552871712292</v>
      </c>
      <c r="I32" s="52">
        <v>14.439076757917338</v>
      </c>
      <c r="J32" s="52">
        <v>13.620504562533547</v>
      </c>
      <c r="K32" s="125"/>
      <c r="L32" s="8" t="s">
        <v>73</v>
      </c>
      <c r="M32" s="53">
        <v>100</v>
      </c>
      <c r="N32" s="53">
        <v>11.261505143475906</v>
      </c>
      <c r="O32" s="53">
        <v>9.339469409853816</v>
      </c>
      <c r="P32" s="53">
        <v>17.21710882512182</v>
      </c>
      <c r="Q32" s="53">
        <v>18.435300487276667</v>
      </c>
      <c r="R32" s="53">
        <v>13.21061180292366</v>
      </c>
      <c r="S32" s="53">
        <v>14.510016242555496</v>
      </c>
      <c r="T32" s="53">
        <v>16.025988088792637</v>
      </c>
    </row>
    <row r="33" spans="1:20" ht="13.5">
      <c r="A33" s="123" t="s">
        <v>152</v>
      </c>
      <c r="B33" s="48" t="s">
        <v>37</v>
      </c>
      <c r="C33" s="28">
        <v>7318</v>
      </c>
      <c r="D33" s="49">
        <v>849</v>
      </c>
      <c r="E33" s="15">
        <v>1048</v>
      </c>
      <c r="F33" s="49">
        <v>853</v>
      </c>
      <c r="G33" s="15">
        <v>1186</v>
      </c>
      <c r="H33" s="15">
        <v>1267</v>
      </c>
      <c r="I33" s="15">
        <v>1080</v>
      </c>
      <c r="J33" s="15">
        <v>1035</v>
      </c>
      <c r="K33" s="123" t="s">
        <v>152</v>
      </c>
      <c r="L33" s="48" t="s">
        <v>37</v>
      </c>
      <c r="M33" s="38">
        <v>3708</v>
      </c>
      <c r="N33" s="16">
        <v>429</v>
      </c>
      <c r="O33" s="16">
        <v>362</v>
      </c>
      <c r="P33" s="16">
        <v>663</v>
      </c>
      <c r="Q33" s="16">
        <v>653</v>
      </c>
      <c r="R33" s="16">
        <v>510</v>
      </c>
      <c r="S33" s="16">
        <v>558</v>
      </c>
      <c r="T33" s="16">
        <v>533</v>
      </c>
    </row>
    <row r="34" spans="1:20" ht="13.5">
      <c r="A34" s="124"/>
      <c r="B34" s="48" t="s">
        <v>71</v>
      </c>
      <c r="C34" s="28">
        <v>346</v>
      </c>
      <c r="D34" s="49">
        <v>50</v>
      </c>
      <c r="E34" s="49">
        <v>51</v>
      </c>
      <c r="F34" s="49">
        <v>39</v>
      </c>
      <c r="G34" s="49">
        <v>51</v>
      </c>
      <c r="H34" s="49">
        <v>52</v>
      </c>
      <c r="I34" s="49">
        <v>51</v>
      </c>
      <c r="J34" s="49">
        <v>52</v>
      </c>
      <c r="K34" s="124"/>
      <c r="L34" s="48" t="s">
        <v>71</v>
      </c>
      <c r="M34" s="38">
        <v>347</v>
      </c>
      <c r="N34" s="16">
        <v>51</v>
      </c>
      <c r="O34" s="16">
        <v>39</v>
      </c>
      <c r="P34" s="16">
        <v>51</v>
      </c>
      <c r="Q34" s="16">
        <v>51</v>
      </c>
      <c r="R34" s="16">
        <v>52</v>
      </c>
      <c r="S34" s="16">
        <v>51</v>
      </c>
      <c r="T34" s="16">
        <v>52</v>
      </c>
    </row>
    <row r="35" spans="1:20" ht="24">
      <c r="A35" s="124"/>
      <c r="B35" s="48" t="s">
        <v>72</v>
      </c>
      <c r="C35" s="51">
        <v>21.15028901734104</v>
      </c>
      <c r="D35" s="51">
        <v>16.98</v>
      </c>
      <c r="E35" s="51">
        <v>20.54901960784314</v>
      </c>
      <c r="F35" s="51">
        <v>21.871794871794872</v>
      </c>
      <c r="G35" s="51">
        <v>23.254901960784313</v>
      </c>
      <c r="H35" s="51">
        <v>24.365384615384617</v>
      </c>
      <c r="I35" s="51">
        <v>21.176470588235293</v>
      </c>
      <c r="J35" s="51">
        <v>19.903846153846153</v>
      </c>
      <c r="K35" s="124"/>
      <c r="L35" s="48" t="s">
        <v>72</v>
      </c>
      <c r="M35" s="51">
        <v>10.685878962536023</v>
      </c>
      <c r="N35" s="51">
        <v>8.411764705882353</v>
      </c>
      <c r="O35" s="51">
        <v>9.282051282051283</v>
      </c>
      <c r="P35" s="51">
        <v>13</v>
      </c>
      <c r="Q35" s="51">
        <v>12.803921568627452</v>
      </c>
      <c r="R35" s="51">
        <v>9.807692307692308</v>
      </c>
      <c r="S35" s="51">
        <v>10.941176470588236</v>
      </c>
      <c r="T35" s="51">
        <v>10.25</v>
      </c>
    </row>
    <row r="36" spans="1:20" ht="24.75" thickBot="1">
      <c r="A36" s="125"/>
      <c r="B36" s="8" t="s">
        <v>73</v>
      </c>
      <c r="C36" s="52">
        <v>100</v>
      </c>
      <c r="D36" s="53">
        <v>11.601530472806777</v>
      </c>
      <c r="E36" s="53">
        <v>14.320852691992346</v>
      </c>
      <c r="F36" s="53">
        <v>11.656190215905985</v>
      </c>
      <c r="G36" s="53">
        <v>16.206613828915003</v>
      </c>
      <c r="H36" s="53">
        <v>17.313473626673957</v>
      </c>
      <c r="I36" s="53">
        <v>14.758130636786007</v>
      </c>
      <c r="J36" s="53">
        <v>14.143208526919922</v>
      </c>
      <c r="K36" s="125"/>
      <c r="L36" s="8" t="s">
        <v>73</v>
      </c>
      <c r="M36" s="53">
        <v>100</v>
      </c>
      <c r="N36" s="53">
        <v>11.56957928802589</v>
      </c>
      <c r="O36" s="53">
        <v>9.762675296655878</v>
      </c>
      <c r="P36" s="53">
        <v>17.880258899676377</v>
      </c>
      <c r="Q36" s="53">
        <v>17.61057173678533</v>
      </c>
      <c r="R36" s="53">
        <v>13.754045307443366</v>
      </c>
      <c r="S36" s="53">
        <v>15.048543689320388</v>
      </c>
      <c r="T36" s="53">
        <v>14.374325782092773</v>
      </c>
    </row>
    <row r="37" spans="1:20" ht="13.5">
      <c r="A37" s="34"/>
      <c r="B37" s="34"/>
      <c r="C37" s="34"/>
      <c r="D37" s="34"/>
      <c r="E37" s="34"/>
      <c r="F37" s="34"/>
      <c r="G37" s="34"/>
      <c r="H37" s="34"/>
      <c r="I37" s="34"/>
      <c r="J37" s="4" t="s">
        <v>76</v>
      </c>
      <c r="K37" s="25"/>
      <c r="T37" s="4" t="s">
        <v>77</v>
      </c>
    </row>
    <row r="38" spans="1:20" ht="13.5">
      <c r="A38" s="25"/>
      <c r="K38"/>
      <c r="L38"/>
      <c r="M38"/>
      <c r="N38"/>
      <c r="O38"/>
      <c r="P38"/>
      <c r="Q38"/>
      <c r="R38"/>
      <c r="S38"/>
      <c r="T38"/>
    </row>
  </sheetData>
  <mergeCells count="14">
    <mergeCell ref="A6:A7"/>
    <mergeCell ref="B6:D6"/>
    <mergeCell ref="E6:G6"/>
    <mergeCell ref="H6:J6"/>
    <mergeCell ref="K6:K7"/>
    <mergeCell ref="L6:N6"/>
    <mergeCell ref="O6:Q6"/>
    <mergeCell ref="R6:T6"/>
    <mergeCell ref="A33:A36"/>
    <mergeCell ref="K33:K36"/>
    <mergeCell ref="A25:A28"/>
    <mergeCell ref="K25:K28"/>
    <mergeCell ref="A29:A32"/>
    <mergeCell ref="K29:K3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6" width="15.625" style="2" customWidth="1"/>
    <col min="7" max="16384" width="9.00390625" style="2" customWidth="1"/>
  </cols>
  <sheetData>
    <row r="1" ht="13.5">
      <c r="A1" s="1"/>
    </row>
    <row r="2" ht="18" thickBot="1">
      <c r="A2" s="3" t="s">
        <v>153</v>
      </c>
    </row>
    <row r="3" spans="1:6" ht="24" customHeight="1" thickBot="1">
      <c r="A3" s="7" t="s">
        <v>1</v>
      </c>
      <c r="B3" s="5" t="s">
        <v>78</v>
      </c>
      <c r="C3" s="12" t="s">
        <v>79</v>
      </c>
      <c r="D3" s="12" t="s">
        <v>80</v>
      </c>
      <c r="E3" s="12" t="s">
        <v>81</v>
      </c>
      <c r="F3" s="5" t="s">
        <v>82</v>
      </c>
    </row>
    <row r="4" spans="1:6" ht="21" customHeight="1">
      <c r="A4" s="54" t="s">
        <v>155</v>
      </c>
      <c r="B4" s="55">
        <v>13</v>
      </c>
      <c r="C4" s="16">
        <v>10</v>
      </c>
      <c r="D4" s="17">
        <v>108300</v>
      </c>
      <c r="E4" s="17">
        <v>416000</v>
      </c>
      <c r="F4" s="16" t="s">
        <v>16</v>
      </c>
    </row>
    <row r="5" spans="1:6" ht="21" customHeight="1">
      <c r="A5" s="56" t="s">
        <v>83</v>
      </c>
      <c r="B5" s="55">
        <v>12</v>
      </c>
      <c r="C5" s="16">
        <v>7</v>
      </c>
      <c r="D5" s="17">
        <v>36900</v>
      </c>
      <c r="E5" s="17" t="s">
        <v>16</v>
      </c>
      <c r="F5" s="17">
        <v>7171</v>
      </c>
    </row>
    <row r="6" spans="1:6" ht="21" customHeight="1">
      <c r="A6" s="56" t="s">
        <v>84</v>
      </c>
      <c r="B6" s="55">
        <v>3</v>
      </c>
      <c r="C6" s="16">
        <v>2</v>
      </c>
      <c r="D6" s="17">
        <v>4300</v>
      </c>
      <c r="E6" s="16" t="s">
        <v>16</v>
      </c>
      <c r="F6" s="17">
        <v>6168</v>
      </c>
    </row>
    <row r="7" spans="1:6" ht="21" customHeight="1">
      <c r="A7" s="56" t="s">
        <v>156</v>
      </c>
      <c r="B7" s="55">
        <v>3</v>
      </c>
      <c r="C7" s="16">
        <v>1</v>
      </c>
      <c r="D7" s="17">
        <v>1500</v>
      </c>
      <c r="E7" s="16" t="s">
        <v>16</v>
      </c>
      <c r="F7" s="17">
        <v>5242</v>
      </c>
    </row>
    <row r="8" spans="1:6" ht="21" customHeight="1" thickBot="1">
      <c r="A8" s="57" t="s">
        <v>157</v>
      </c>
      <c r="B8" s="58" t="s">
        <v>16</v>
      </c>
      <c r="C8" s="22" t="s">
        <v>16</v>
      </c>
      <c r="D8" s="21" t="s">
        <v>16</v>
      </c>
      <c r="E8" s="22" t="s">
        <v>16</v>
      </c>
      <c r="F8" s="21">
        <v>4428</v>
      </c>
    </row>
    <row r="9" spans="1:6" ht="21" customHeight="1">
      <c r="A9" s="1"/>
      <c r="F9" s="4" t="s">
        <v>85</v>
      </c>
    </row>
    <row r="10" spans="1:6" ht="13.5">
      <c r="A10" s="1" t="s">
        <v>198</v>
      </c>
      <c r="F10" s="4"/>
    </row>
    <row r="11" ht="13.5">
      <c r="A11" s="108" t="s">
        <v>154</v>
      </c>
    </row>
  </sheetData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11" width="8.125" style="2" customWidth="1"/>
    <col min="12" max="16384" width="9.00390625" style="2" customWidth="1"/>
  </cols>
  <sheetData>
    <row r="1" ht="13.5">
      <c r="A1" s="1"/>
    </row>
    <row r="2" spans="1:11" ht="18" thickBot="1">
      <c r="A2" s="3" t="s">
        <v>158</v>
      </c>
      <c r="K2" s="4" t="s">
        <v>86</v>
      </c>
    </row>
    <row r="3" spans="1:11" ht="24.75" customHeight="1" thickBot="1">
      <c r="A3" s="137" t="s">
        <v>87</v>
      </c>
      <c r="B3" s="137"/>
      <c r="C3" s="119"/>
      <c r="D3" s="131" t="s">
        <v>70</v>
      </c>
      <c r="E3" s="117"/>
      <c r="F3" s="131" t="s">
        <v>74</v>
      </c>
      <c r="G3" s="117"/>
      <c r="H3" s="131" t="s">
        <v>75</v>
      </c>
      <c r="I3" s="117"/>
      <c r="J3" s="131" t="s">
        <v>152</v>
      </c>
      <c r="K3" s="117"/>
    </row>
    <row r="4" spans="1:11" ht="24.75" thickBot="1">
      <c r="A4" s="138"/>
      <c r="B4" s="138"/>
      <c r="C4" s="120"/>
      <c r="D4" s="10"/>
      <c r="E4" s="12" t="s">
        <v>89</v>
      </c>
      <c r="F4" s="11"/>
      <c r="G4" s="12" t="s">
        <v>89</v>
      </c>
      <c r="H4" s="11"/>
      <c r="I4" s="12" t="s">
        <v>89</v>
      </c>
      <c r="J4" s="11"/>
      <c r="K4" s="12" t="s">
        <v>89</v>
      </c>
    </row>
    <row r="5" spans="1:11" ht="24" customHeight="1">
      <c r="A5" s="129" t="s">
        <v>90</v>
      </c>
      <c r="B5" s="131" t="s">
        <v>91</v>
      </c>
      <c r="C5" s="119"/>
      <c r="D5" s="17">
        <v>27065</v>
      </c>
      <c r="E5" s="51">
        <v>91.7457627118644</v>
      </c>
      <c r="F5" s="17">
        <v>27503</v>
      </c>
      <c r="G5" s="51">
        <v>93.54761904761905</v>
      </c>
      <c r="H5" s="17">
        <v>29735</v>
      </c>
      <c r="I5" s="59">
        <v>101.13945578231292</v>
      </c>
      <c r="J5" s="109">
        <v>30469</v>
      </c>
      <c r="K5" s="60">
        <v>103.6360544217687</v>
      </c>
    </row>
    <row r="6" spans="1:11" ht="24" customHeight="1">
      <c r="A6" s="129"/>
      <c r="B6" s="132" t="s">
        <v>159</v>
      </c>
      <c r="C6" s="133"/>
      <c r="D6" s="17">
        <v>28569</v>
      </c>
      <c r="E6" s="51">
        <v>96.84406779661018</v>
      </c>
      <c r="F6" s="17">
        <v>27865</v>
      </c>
      <c r="G6" s="51">
        <v>94.77891156462584</v>
      </c>
      <c r="H6" s="17">
        <v>32931</v>
      </c>
      <c r="I6" s="59">
        <v>112.01020408163265</v>
      </c>
      <c r="J6" s="110">
        <v>34480</v>
      </c>
      <c r="K6" s="61">
        <v>117.27891156462584</v>
      </c>
    </row>
    <row r="7" spans="1:11" ht="24" customHeight="1">
      <c r="A7" s="129"/>
      <c r="B7" s="132" t="s">
        <v>160</v>
      </c>
      <c r="C7" s="133"/>
      <c r="D7" s="17">
        <v>43063</v>
      </c>
      <c r="E7" s="51">
        <v>145.97627118644067</v>
      </c>
      <c r="F7" s="17">
        <v>39447</v>
      </c>
      <c r="G7" s="51">
        <v>134.1734693877551</v>
      </c>
      <c r="H7" s="17">
        <v>40325</v>
      </c>
      <c r="I7" s="59">
        <v>137.15986394557822</v>
      </c>
      <c r="J7" s="110">
        <v>36350</v>
      </c>
      <c r="K7" s="61">
        <v>123.63945578231292</v>
      </c>
    </row>
    <row r="8" spans="1:11" ht="24" customHeight="1" thickBot="1">
      <c r="A8" s="129"/>
      <c r="B8" s="132" t="s">
        <v>161</v>
      </c>
      <c r="C8" s="133"/>
      <c r="D8" s="17">
        <v>40163</v>
      </c>
      <c r="E8" s="51">
        <v>136.1457627118644</v>
      </c>
      <c r="F8" s="17">
        <v>42127</v>
      </c>
      <c r="G8" s="51">
        <v>143.2891156462585</v>
      </c>
      <c r="H8" s="17">
        <v>37053</v>
      </c>
      <c r="I8" s="59">
        <v>126.03061224489795</v>
      </c>
      <c r="J8" s="110">
        <v>37099</v>
      </c>
      <c r="K8" s="61">
        <v>126.18707482993197</v>
      </c>
    </row>
    <row r="9" spans="1:11" ht="24" customHeight="1" thickBot="1">
      <c r="A9" s="129"/>
      <c r="B9" s="134" t="s">
        <v>162</v>
      </c>
      <c r="C9" s="62" t="s">
        <v>92</v>
      </c>
      <c r="D9" s="18"/>
      <c r="E9" s="63">
        <v>60348</v>
      </c>
      <c r="F9" s="18"/>
      <c r="G9" s="63">
        <v>61665</v>
      </c>
      <c r="H9" s="18"/>
      <c r="I9" s="63">
        <v>62335</v>
      </c>
      <c r="J9" s="64"/>
      <c r="K9" s="111">
        <v>59838</v>
      </c>
    </row>
    <row r="10" spans="1:11" ht="24" customHeight="1" thickBot="1">
      <c r="A10" s="129"/>
      <c r="B10" s="135"/>
      <c r="C10" s="65" t="s">
        <v>93</v>
      </c>
      <c r="D10" s="66"/>
      <c r="E10" s="63">
        <v>78512</v>
      </c>
      <c r="F10" s="66"/>
      <c r="G10" s="63">
        <v>75277</v>
      </c>
      <c r="H10" s="66"/>
      <c r="I10" s="63">
        <v>77709</v>
      </c>
      <c r="J10" s="67"/>
      <c r="K10" s="111">
        <v>78560</v>
      </c>
    </row>
    <row r="11" spans="1:11" ht="24.75" customHeight="1" thickBot="1">
      <c r="A11" s="130"/>
      <c r="B11" s="126" t="s">
        <v>163</v>
      </c>
      <c r="C11" s="120"/>
      <c r="D11" s="139">
        <v>138860</v>
      </c>
      <c r="E11" s="136"/>
      <c r="F11" s="136">
        <v>136942</v>
      </c>
      <c r="G11" s="136"/>
      <c r="H11" s="136">
        <v>140044</v>
      </c>
      <c r="I11" s="136"/>
      <c r="J11" s="136">
        <v>138398</v>
      </c>
      <c r="K11" s="136"/>
    </row>
    <row r="12" spans="1:11" ht="24" customHeight="1">
      <c r="A12" s="128" t="s">
        <v>164</v>
      </c>
      <c r="B12" s="131" t="s">
        <v>165</v>
      </c>
      <c r="C12" s="119"/>
      <c r="D12" s="17">
        <v>23123</v>
      </c>
      <c r="E12" s="51">
        <v>78.38305084745762</v>
      </c>
      <c r="F12" s="17">
        <v>24795</v>
      </c>
      <c r="G12" s="51">
        <v>84.33673469387755</v>
      </c>
      <c r="H12" s="17">
        <v>28480</v>
      </c>
      <c r="I12" s="59">
        <v>96.87074829931973</v>
      </c>
      <c r="J12" s="109">
        <v>29966</v>
      </c>
      <c r="K12" s="68">
        <v>101.92517006802721</v>
      </c>
    </row>
    <row r="13" spans="1:11" ht="24" customHeight="1">
      <c r="A13" s="129"/>
      <c r="B13" s="132" t="s">
        <v>166</v>
      </c>
      <c r="C13" s="133"/>
      <c r="D13" s="17">
        <v>20671</v>
      </c>
      <c r="E13" s="51">
        <v>70.07118644067796</v>
      </c>
      <c r="F13" s="17">
        <v>20273</v>
      </c>
      <c r="G13" s="51">
        <v>68.95578231292517</v>
      </c>
      <c r="H13" s="17">
        <v>19500</v>
      </c>
      <c r="I13" s="59">
        <v>66.3265306122449</v>
      </c>
      <c r="J13" s="110">
        <v>19152</v>
      </c>
      <c r="K13" s="69">
        <v>65.14285714285714</v>
      </c>
    </row>
    <row r="14" spans="1:11" ht="24" customHeight="1">
      <c r="A14" s="129"/>
      <c r="B14" s="132" t="s">
        <v>167</v>
      </c>
      <c r="C14" s="133"/>
      <c r="D14" s="17">
        <v>2613</v>
      </c>
      <c r="E14" s="51">
        <v>8.857627118644068</v>
      </c>
      <c r="F14" s="17">
        <v>2403</v>
      </c>
      <c r="G14" s="51">
        <v>8.173469387755102</v>
      </c>
      <c r="H14" s="17">
        <v>2948</v>
      </c>
      <c r="I14" s="59">
        <v>10.02721088435374</v>
      </c>
      <c r="J14" s="110">
        <v>3616</v>
      </c>
      <c r="K14" s="69">
        <v>12.299319727891156</v>
      </c>
    </row>
    <row r="15" spans="1:11" ht="24" customHeight="1">
      <c r="A15" s="129"/>
      <c r="B15" s="132" t="s">
        <v>168</v>
      </c>
      <c r="C15" s="133"/>
      <c r="D15" s="17">
        <v>13079</v>
      </c>
      <c r="E15" s="51">
        <v>44.335593220338986</v>
      </c>
      <c r="F15" s="17">
        <v>14813</v>
      </c>
      <c r="G15" s="51">
        <v>50.3843537414966</v>
      </c>
      <c r="H15" s="17">
        <v>11621</v>
      </c>
      <c r="I15" s="59">
        <v>39.52721088435374</v>
      </c>
      <c r="J15" s="110">
        <v>11525</v>
      </c>
      <c r="K15" s="69">
        <v>39.20068027210884</v>
      </c>
    </row>
    <row r="16" spans="1:11" ht="24" customHeight="1">
      <c r="A16" s="129"/>
      <c r="B16" s="132" t="s">
        <v>169</v>
      </c>
      <c r="C16" s="133"/>
      <c r="D16" s="17">
        <v>20007</v>
      </c>
      <c r="E16" s="51">
        <v>67.82033898305085</v>
      </c>
      <c r="F16" s="17">
        <v>20500</v>
      </c>
      <c r="G16" s="51">
        <v>69.72789115646259</v>
      </c>
      <c r="H16" s="17">
        <v>22773</v>
      </c>
      <c r="I16" s="59">
        <v>77.45918367346938</v>
      </c>
      <c r="J16" s="110">
        <v>23039</v>
      </c>
      <c r="K16" s="69">
        <v>78.3639455782313</v>
      </c>
    </row>
    <row r="17" spans="1:11" ht="24" customHeight="1">
      <c r="A17" s="129"/>
      <c r="B17" s="132" t="s">
        <v>170</v>
      </c>
      <c r="C17" s="133"/>
      <c r="D17" s="17">
        <v>38994</v>
      </c>
      <c r="E17" s="51">
        <v>132.18305084745762</v>
      </c>
      <c r="F17" s="17">
        <v>41237</v>
      </c>
      <c r="G17" s="51">
        <v>140.26190476190476</v>
      </c>
      <c r="H17" s="17">
        <v>40861</v>
      </c>
      <c r="I17" s="59">
        <v>138.98299319727892</v>
      </c>
      <c r="J17" s="110">
        <v>35417</v>
      </c>
      <c r="K17" s="69">
        <v>120.46598639455782</v>
      </c>
    </row>
    <row r="18" spans="1:11" ht="24" customHeight="1">
      <c r="A18" s="129"/>
      <c r="B18" s="132" t="s">
        <v>171</v>
      </c>
      <c r="C18" s="133"/>
      <c r="D18" s="17">
        <v>25403</v>
      </c>
      <c r="E18" s="51">
        <v>86.11186440677966</v>
      </c>
      <c r="F18" s="17">
        <v>24716</v>
      </c>
      <c r="G18" s="51">
        <v>84.06802721088435</v>
      </c>
      <c r="H18" s="17">
        <v>27658</v>
      </c>
      <c r="I18" s="59">
        <v>94.07482993197279</v>
      </c>
      <c r="J18" s="110">
        <v>28319</v>
      </c>
      <c r="K18" s="69">
        <v>96.32312925170068</v>
      </c>
    </row>
    <row r="19" spans="1:11" ht="24" customHeight="1" thickBot="1">
      <c r="A19" s="129"/>
      <c r="B19" s="132" t="s">
        <v>172</v>
      </c>
      <c r="C19" s="133"/>
      <c r="D19" s="17">
        <v>40139</v>
      </c>
      <c r="E19" s="51">
        <v>136.06440677966103</v>
      </c>
      <c r="F19" s="17">
        <v>39688</v>
      </c>
      <c r="G19" s="51">
        <v>134.99319727891157</v>
      </c>
      <c r="H19" s="17">
        <v>36386</v>
      </c>
      <c r="I19" s="59">
        <v>123.76190476190476</v>
      </c>
      <c r="J19" s="110">
        <v>37937</v>
      </c>
      <c r="K19" s="69">
        <v>129.0374149659864</v>
      </c>
    </row>
    <row r="20" spans="1:11" ht="24" customHeight="1" thickBot="1">
      <c r="A20" s="129"/>
      <c r="B20" s="134" t="s">
        <v>173</v>
      </c>
      <c r="C20" s="65" t="s">
        <v>92</v>
      </c>
      <c r="D20" s="18"/>
      <c r="E20" s="63">
        <v>79403</v>
      </c>
      <c r="F20" s="18"/>
      <c r="G20" s="63">
        <v>81123</v>
      </c>
      <c r="H20" s="18"/>
      <c r="I20" s="63">
        <v>82326</v>
      </c>
      <c r="J20" s="70"/>
      <c r="K20" s="71">
        <v>80911</v>
      </c>
    </row>
    <row r="21" spans="1:11" ht="24" customHeight="1" thickBot="1">
      <c r="A21" s="129"/>
      <c r="B21" s="135"/>
      <c r="C21" s="43" t="s">
        <v>93</v>
      </c>
      <c r="D21" s="66"/>
      <c r="E21" s="63">
        <v>104666</v>
      </c>
      <c r="F21" s="66"/>
      <c r="G21" s="63">
        <v>107302</v>
      </c>
      <c r="H21" s="66"/>
      <c r="I21" s="63">
        <v>107901</v>
      </c>
      <c r="J21" s="72"/>
      <c r="K21" s="71">
        <v>108060</v>
      </c>
    </row>
    <row r="22" spans="1:11" ht="24.75" customHeight="1" thickBot="1">
      <c r="A22" s="130"/>
      <c r="B22" s="126" t="s">
        <v>174</v>
      </c>
      <c r="C22" s="120"/>
      <c r="D22" s="140">
        <v>184069</v>
      </c>
      <c r="E22" s="127"/>
      <c r="F22" s="127">
        <v>188425</v>
      </c>
      <c r="G22" s="127"/>
      <c r="H22" s="127">
        <v>190227</v>
      </c>
      <c r="I22" s="127"/>
      <c r="J22" s="127">
        <v>188971</v>
      </c>
      <c r="K22" s="127"/>
    </row>
    <row r="23" spans="1:11" ht="13.5">
      <c r="A23" s="1" t="s">
        <v>175</v>
      </c>
      <c r="K23" s="4" t="s">
        <v>94</v>
      </c>
    </row>
    <row r="24" spans="2:5" ht="13.5">
      <c r="B24" s="73" t="s">
        <v>70</v>
      </c>
      <c r="C24" s="27"/>
      <c r="D24" s="74">
        <v>295</v>
      </c>
      <c r="E24" s="2" t="s">
        <v>95</v>
      </c>
    </row>
    <row r="25" spans="2:5" ht="13.5">
      <c r="B25" s="73" t="s">
        <v>74</v>
      </c>
      <c r="C25" s="27"/>
      <c r="D25" s="74">
        <v>294</v>
      </c>
      <c r="E25" s="2" t="s">
        <v>95</v>
      </c>
    </row>
    <row r="26" spans="2:5" ht="13.5">
      <c r="B26" s="73" t="s">
        <v>75</v>
      </c>
      <c r="C26" s="27"/>
      <c r="D26" s="75">
        <v>294</v>
      </c>
      <c r="E26" s="2" t="s">
        <v>95</v>
      </c>
    </row>
    <row r="27" spans="2:5" ht="13.5">
      <c r="B27" s="73" t="s">
        <v>152</v>
      </c>
      <c r="C27" s="27"/>
      <c r="D27" s="75">
        <v>294</v>
      </c>
      <c r="E27" s="2" t="s">
        <v>95</v>
      </c>
    </row>
  </sheetData>
  <mergeCells count="31">
    <mergeCell ref="F11:G11"/>
    <mergeCell ref="D11:E11"/>
    <mergeCell ref="D22:E22"/>
    <mergeCell ref="F22:G22"/>
    <mergeCell ref="A5:A11"/>
    <mergeCell ref="B5:C5"/>
    <mergeCell ref="B6:C6"/>
    <mergeCell ref="B7:C7"/>
    <mergeCell ref="B8:C8"/>
    <mergeCell ref="B9:B10"/>
    <mergeCell ref="B11:C11"/>
    <mergeCell ref="B18:C18"/>
    <mergeCell ref="B19:C19"/>
    <mergeCell ref="B20:B21"/>
    <mergeCell ref="J3:K3"/>
    <mergeCell ref="H11:I11"/>
    <mergeCell ref="J11:K11"/>
    <mergeCell ref="A3:C4"/>
    <mergeCell ref="D3:E3"/>
    <mergeCell ref="F3:G3"/>
    <mergeCell ref="H3:I3"/>
    <mergeCell ref="B22:C22"/>
    <mergeCell ref="H22:I22"/>
    <mergeCell ref="J22:K22"/>
    <mergeCell ref="A12:A22"/>
    <mergeCell ref="B12:C12"/>
    <mergeCell ref="B13:C13"/>
    <mergeCell ref="B14:C14"/>
    <mergeCell ref="B15:C15"/>
    <mergeCell ref="B16:C16"/>
    <mergeCell ref="B17:C17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5" width="16.625" style="2" customWidth="1"/>
    <col min="6" max="16384" width="9.00390625" style="2" customWidth="1"/>
  </cols>
  <sheetData>
    <row r="1" ht="13.5">
      <c r="A1" s="1"/>
    </row>
    <row r="2" spans="1:5" ht="18" thickBot="1">
      <c r="A2" s="3" t="s">
        <v>176</v>
      </c>
      <c r="E2" s="4" t="s">
        <v>96</v>
      </c>
    </row>
    <row r="3" spans="1:5" ht="24" customHeight="1" thickBot="1">
      <c r="A3" s="6" t="s">
        <v>97</v>
      </c>
      <c r="B3" s="76" t="s">
        <v>98</v>
      </c>
      <c r="C3" s="6" t="s">
        <v>99</v>
      </c>
      <c r="D3" s="6" t="s">
        <v>100</v>
      </c>
      <c r="E3" s="7" t="s">
        <v>101</v>
      </c>
    </row>
    <row r="4" spans="1:5" ht="21" customHeight="1">
      <c r="A4" s="18" t="s">
        <v>177</v>
      </c>
      <c r="B4" s="77">
        <v>31</v>
      </c>
      <c r="C4" s="49">
        <v>443</v>
      </c>
      <c r="D4" s="49">
        <v>302</v>
      </c>
      <c r="E4" s="49">
        <v>253</v>
      </c>
    </row>
    <row r="5" spans="1:5" ht="21" customHeight="1">
      <c r="A5" s="18">
        <v>16</v>
      </c>
      <c r="B5" s="77">
        <v>29</v>
      </c>
      <c r="C5" s="49">
        <v>465</v>
      </c>
      <c r="D5" s="49">
        <v>341</v>
      </c>
      <c r="E5" s="49">
        <v>267</v>
      </c>
    </row>
    <row r="6" spans="1:5" ht="21" customHeight="1">
      <c r="A6" s="18">
        <v>17</v>
      </c>
      <c r="B6" s="77">
        <v>32</v>
      </c>
      <c r="C6" s="49">
        <v>548</v>
      </c>
      <c r="D6" s="49">
        <v>413</v>
      </c>
      <c r="E6" s="49">
        <v>280</v>
      </c>
    </row>
    <row r="7" spans="1:5" ht="21" customHeight="1" thickBot="1">
      <c r="A7" s="11">
        <v>18</v>
      </c>
      <c r="B7" s="78">
        <v>31</v>
      </c>
      <c r="C7" s="79">
        <v>584</v>
      </c>
      <c r="D7" s="79">
        <v>421</v>
      </c>
      <c r="E7" s="79">
        <v>254</v>
      </c>
    </row>
    <row r="8" spans="1:5" ht="13.5">
      <c r="A8" s="1"/>
      <c r="E8" s="4" t="s">
        <v>103</v>
      </c>
    </row>
    <row r="9" spans="1:5" ht="13.5">
      <c r="A9" s="1"/>
      <c r="E9" s="4" t="s">
        <v>104</v>
      </c>
    </row>
    <row r="10" ht="13.5">
      <c r="A10" s="1"/>
    </row>
  </sheetData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" sqref="A1:A2"/>
    </sheetView>
  </sheetViews>
  <sheetFormatPr defaultColWidth="9.00390625" defaultRowHeight="13.5"/>
  <cols>
    <col min="1" max="1" width="29.625" style="2" customWidth="1"/>
    <col min="2" max="4" width="16.625" style="2" customWidth="1"/>
    <col min="5" max="16384" width="9.00390625" style="2" customWidth="1"/>
  </cols>
  <sheetData>
    <row r="1" ht="13.5">
      <c r="A1" s="1"/>
    </row>
    <row r="2" ht="18" thickBot="1">
      <c r="A2" s="3" t="s">
        <v>105</v>
      </c>
    </row>
    <row r="3" spans="1:4" ht="24" customHeight="1" thickBot="1">
      <c r="A3" s="6" t="s">
        <v>178</v>
      </c>
      <c r="B3" s="80" t="s">
        <v>74</v>
      </c>
      <c r="C3" s="80" t="s">
        <v>75</v>
      </c>
      <c r="D3" s="80" t="s">
        <v>152</v>
      </c>
    </row>
    <row r="4" spans="1:4" ht="21" customHeight="1">
      <c r="A4" s="81" t="s">
        <v>179</v>
      </c>
      <c r="B4" s="82">
        <v>724</v>
      </c>
      <c r="C4" s="82">
        <v>712</v>
      </c>
      <c r="D4" s="82">
        <v>742</v>
      </c>
    </row>
    <row r="5" spans="1:4" ht="21" customHeight="1">
      <c r="A5" s="112" t="s">
        <v>106</v>
      </c>
      <c r="B5" s="83">
        <v>14533</v>
      </c>
      <c r="C5" s="83">
        <v>16184</v>
      </c>
      <c r="D5" s="83">
        <v>18355</v>
      </c>
    </row>
    <row r="6" spans="1:4" ht="21" customHeight="1">
      <c r="A6" s="81" t="s">
        <v>107</v>
      </c>
      <c r="B6" s="83">
        <v>1523</v>
      </c>
      <c r="C6" s="83">
        <v>1521</v>
      </c>
      <c r="D6" s="83">
        <v>1297</v>
      </c>
    </row>
    <row r="7" spans="1:4" ht="21" customHeight="1">
      <c r="A7" s="81" t="s">
        <v>180</v>
      </c>
      <c r="B7" s="83">
        <v>4351</v>
      </c>
      <c r="C7" s="83">
        <v>5499</v>
      </c>
      <c r="D7" s="83">
        <v>6665</v>
      </c>
    </row>
    <row r="8" spans="1:4" ht="21" customHeight="1">
      <c r="A8" s="81" t="s">
        <v>181</v>
      </c>
      <c r="B8" s="83">
        <v>32509</v>
      </c>
      <c r="C8" s="83">
        <v>44465</v>
      </c>
      <c r="D8" s="83">
        <v>62607</v>
      </c>
    </row>
    <row r="9" spans="1:4" ht="21" customHeight="1">
      <c r="A9" s="81" t="s">
        <v>182</v>
      </c>
      <c r="B9" s="83">
        <v>1646</v>
      </c>
      <c r="C9" s="83">
        <v>1359</v>
      </c>
      <c r="D9" s="83">
        <v>1207</v>
      </c>
    </row>
    <row r="10" spans="1:4" ht="21" customHeight="1">
      <c r="A10" s="81" t="s">
        <v>181</v>
      </c>
      <c r="B10" s="83">
        <v>11692</v>
      </c>
      <c r="C10" s="83">
        <v>10226</v>
      </c>
      <c r="D10" s="83">
        <v>9361</v>
      </c>
    </row>
    <row r="11" spans="1:4" ht="21" customHeight="1">
      <c r="A11" s="81" t="s">
        <v>183</v>
      </c>
      <c r="B11" s="83">
        <v>19518</v>
      </c>
      <c r="C11" s="83">
        <v>21512</v>
      </c>
      <c r="D11" s="83">
        <v>24738</v>
      </c>
    </row>
    <row r="12" spans="1:4" ht="21" customHeight="1">
      <c r="A12" s="81" t="s">
        <v>108</v>
      </c>
      <c r="B12" s="83">
        <v>26636</v>
      </c>
      <c r="C12" s="83">
        <v>29561</v>
      </c>
      <c r="D12" s="83">
        <v>31085</v>
      </c>
    </row>
    <row r="13" spans="1:4" ht="21" customHeight="1">
      <c r="A13" s="81" t="s">
        <v>184</v>
      </c>
      <c r="B13" s="83">
        <v>6373</v>
      </c>
      <c r="C13" s="83">
        <v>6509</v>
      </c>
      <c r="D13" s="83">
        <v>6183</v>
      </c>
    </row>
    <row r="14" spans="1:4" ht="21" customHeight="1" thickBot="1">
      <c r="A14" s="84" t="s">
        <v>181</v>
      </c>
      <c r="B14" s="21">
        <v>31173</v>
      </c>
      <c r="C14" s="21">
        <v>31129</v>
      </c>
      <c r="D14" s="21">
        <v>30581</v>
      </c>
    </row>
    <row r="15" spans="1:4" ht="13.5">
      <c r="A15" s="1"/>
      <c r="D15" s="4" t="s">
        <v>103</v>
      </c>
    </row>
    <row r="16" spans="1:4" ht="13.5">
      <c r="A16" s="1"/>
      <c r="D16" s="4" t="s">
        <v>104</v>
      </c>
    </row>
    <row r="17" ht="13.5">
      <c r="A17" s="1"/>
    </row>
    <row r="18" ht="13.5">
      <c r="A18" s="1"/>
    </row>
    <row r="19" ht="13.5">
      <c r="A19" s="1" t="s">
        <v>109</v>
      </c>
    </row>
  </sheetData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5" width="16.625" style="2" customWidth="1"/>
    <col min="6" max="16384" width="9.00390625" style="2" customWidth="1"/>
  </cols>
  <sheetData>
    <row r="1" ht="13.5">
      <c r="A1" s="1"/>
    </row>
    <row r="2" ht="18" thickBot="1">
      <c r="A2" s="3" t="s">
        <v>185</v>
      </c>
    </row>
    <row r="3" spans="1:5" ht="24" customHeight="1" thickBot="1">
      <c r="A3" s="7" t="s">
        <v>1</v>
      </c>
      <c r="B3" s="5" t="s">
        <v>110</v>
      </c>
      <c r="C3" s="5" t="s">
        <v>111</v>
      </c>
      <c r="D3" s="5" t="s">
        <v>112</v>
      </c>
      <c r="E3" s="85" t="s">
        <v>113</v>
      </c>
    </row>
    <row r="4" spans="1:5" ht="21" customHeight="1">
      <c r="A4" s="18" t="s">
        <v>102</v>
      </c>
      <c r="B4" s="14">
        <v>27645</v>
      </c>
      <c r="C4" s="15">
        <v>717958</v>
      </c>
      <c r="D4" s="15">
        <v>17812672079</v>
      </c>
      <c r="E4" s="28">
        <v>644336.121504793</v>
      </c>
    </row>
    <row r="5" spans="1:5" ht="21" customHeight="1">
      <c r="A5" s="18">
        <v>15</v>
      </c>
      <c r="B5" s="14">
        <v>27048</v>
      </c>
      <c r="C5" s="15">
        <v>737699</v>
      </c>
      <c r="D5" s="15">
        <v>17973107303</v>
      </c>
      <c r="E5" s="28">
        <v>664489.3264936409</v>
      </c>
    </row>
    <row r="6" spans="1:5" ht="21" customHeight="1">
      <c r="A6" s="18">
        <v>16</v>
      </c>
      <c r="B6" s="14">
        <v>26006</v>
      </c>
      <c r="C6" s="15">
        <v>728563</v>
      </c>
      <c r="D6" s="15">
        <v>17747209604</v>
      </c>
      <c r="E6" s="28">
        <v>682427.5014996539</v>
      </c>
    </row>
    <row r="7" spans="1:5" ht="21" customHeight="1">
      <c r="A7" s="18">
        <v>17</v>
      </c>
      <c r="B7" s="14">
        <v>24910</v>
      </c>
      <c r="C7" s="15">
        <v>718780</v>
      </c>
      <c r="D7" s="15">
        <v>18287565034</v>
      </c>
      <c r="E7" s="28">
        <v>734145.5252509032</v>
      </c>
    </row>
    <row r="8" spans="1:5" ht="21" customHeight="1" thickBot="1">
      <c r="A8" s="11">
        <v>18</v>
      </c>
      <c r="B8" s="19">
        <v>23753</v>
      </c>
      <c r="C8" s="20">
        <v>704744</v>
      </c>
      <c r="D8" s="20">
        <v>17440658363</v>
      </c>
      <c r="E8" s="32">
        <v>734250.7625563086</v>
      </c>
    </row>
    <row r="9" spans="1:5" ht="13.5">
      <c r="A9" s="45"/>
      <c r="E9" s="4" t="s">
        <v>114</v>
      </c>
    </row>
    <row r="10" ht="13.5">
      <c r="A10" s="1" t="s">
        <v>109</v>
      </c>
    </row>
  </sheetData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"/>
    </sheetView>
  </sheetViews>
  <sheetFormatPr defaultColWidth="9.00390625" defaultRowHeight="13.5"/>
  <cols>
    <col min="1" max="1" width="14.875" style="2" customWidth="1"/>
    <col min="2" max="7" width="12.875" style="2" customWidth="1"/>
    <col min="8" max="16384" width="9.00390625" style="2" customWidth="1"/>
  </cols>
  <sheetData>
    <row r="1" ht="13.5">
      <c r="A1" s="1"/>
    </row>
    <row r="2" spans="1:7" ht="18" thickBot="1">
      <c r="A2" s="3" t="s">
        <v>186</v>
      </c>
      <c r="G2" s="4" t="s">
        <v>96</v>
      </c>
    </row>
    <row r="3" spans="1:8" ht="24" customHeight="1" thickBot="1">
      <c r="A3" s="6" t="s">
        <v>115</v>
      </c>
      <c r="B3" s="86" t="s">
        <v>116</v>
      </c>
      <c r="C3" s="5" t="s">
        <v>117</v>
      </c>
      <c r="D3" s="5" t="s">
        <v>118</v>
      </c>
      <c r="E3" s="5" t="s">
        <v>119</v>
      </c>
      <c r="F3" s="5" t="s">
        <v>120</v>
      </c>
      <c r="G3" s="5" t="s">
        <v>121</v>
      </c>
      <c r="H3" s="34"/>
    </row>
    <row r="4" spans="1:8" ht="15" customHeight="1">
      <c r="A4" s="87" t="s">
        <v>187</v>
      </c>
      <c r="B4" s="88">
        <v>7003</v>
      </c>
      <c r="C4" s="89">
        <v>602</v>
      </c>
      <c r="D4" s="89">
        <v>537</v>
      </c>
      <c r="E4" s="90">
        <v>3859</v>
      </c>
      <c r="F4" s="90">
        <v>1989</v>
      </c>
      <c r="G4" s="89">
        <v>16</v>
      </c>
      <c r="H4" s="91"/>
    </row>
    <row r="5" spans="1:8" ht="15" customHeight="1">
      <c r="A5" s="92" t="s">
        <v>188</v>
      </c>
      <c r="B5" s="88">
        <v>7431</v>
      </c>
      <c r="C5" s="93">
        <f>SUM(C6:C11)</f>
        <v>619</v>
      </c>
      <c r="D5" s="93">
        <f>SUM(D6:D11)</f>
        <v>657</v>
      </c>
      <c r="E5" s="93">
        <f>SUM(E6:E11)</f>
        <v>4013</v>
      </c>
      <c r="F5" s="93">
        <f>SUM(F6:F11)</f>
        <v>2122</v>
      </c>
      <c r="G5" s="93">
        <f>SUM(G6:G11)</f>
        <v>20</v>
      </c>
      <c r="H5" s="91"/>
    </row>
    <row r="6" spans="1:8" ht="15" customHeight="1">
      <c r="A6" s="94" t="s">
        <v>122</v>
      </c>
      <c r="B6" s="88">
        <v>2735</v>
      </c>
      <c r="C6" s="89">
        <v>237</v>
      </c>
      <c r="D6" s="89">
        <v>30</v>
      </c>
      <c r="E6" s="90">
        <v>1062</v>
      </c>
      <c r="F6" s="90">
        <v>1399</v>
      </c>
      <c r="G6" s="89">
        <v>7</v>
      </c>
      <c r="H6" s="91"/>
    </row>
    <row r="7" spans="1:8" ht="15" customHeight="1">
      <c r="A7" s="94" t="s">
        <v>123</v>
      </c>
      <c r="B7" s="88">
        <v>1306</v>
      </c>
      <c r="C7" s="89">
        <v>175</v>
      </c>
      <c r="D7" s="89">
        <v>219</v>
      </c>
      <c r="E7" s="89">
        <v>898</v>
      </c>
      <c r="F7" s="89">
        <v>6</v>
      </c>
      <c r="G7" s="89">
        <v>8</v>
      </c>
      <c r="H7" s="91"/>
    </row>
    <row r="8" spans="1:8" ht="15" customHeight="1">
      <c r="A8" s="94" t="s">
        <v>124</v>
      </c>
      <c r="B8" s="88">
        <v>1129</v>
      </c>
      <c r="C8" s="89">
        <v>54</v>
      </c>
      <c r="D8" s="89">
        <v>134</v>
      </c>
      <c r="E8" s="89">
        <v>662</v>
      </c>
      <c r="F8" s="89">
        <v>275</v>
      </c>
      <c r="G8" s="89">
        <v>4</v>
      </c>
      <c r="H8" s="91"/>
    </row>
    <row r="9" spans="1:8" ht="15" customHeight="1">
      <c r="A9" s="94" t="s">
        <v>125</v>
      </c>
      <c r="B9" s="88">
        <v>1460</v>
      </c>
      <c r="C9" s="89">
        <v>40</v>
      </c>
      <c r="D9" s="89">
        <v>108</v>
      </c>
      <c r="E9" s="89">
        <v>869</v>
      </c>
      <c r="F9" s="89">
        <v>442</v>
      </c>
      <c r="G9" s="89">
        <v>1</v>
      </c>
      <c r="H9" s="91"/>
    </row>
    <row r="10" spans="1:8" ht="15" customHeight="1">
      <c r="A10" s="94" t="s">
        <v>126</v>
      </c>
      <c r="B10" s="88">
        <v>432</v>
      </c>
      <c r="C10" s="89">
        <v>76</v>
      </c>
      <c r="D10" s="89">
        <v>5</v>
      </c>
      <c r="E10" s="89">
        <v>351</v>
      </c>
      <c r="F10" s="89">
        <v>0</v>
      </c>
      <c r="G10" s="89">
        <v>0</v>
      </c>
      <c r="H10" s="91"/>
    </row>
    <row r="11" spans="1:8" ht="15" customHeight="1" thickBot="1">
      <c r="A11" s="95" t="s">
        <v>127</v>
      </c>
      <c r="B11" s="96">
        <v>369</v>
      </c>
      <c r="C11" s="97">
        <v>37</v>
      </c>
      <c r="D11" s="97">
        <v>161</v>
      </c>
      <c r="E11" s="97">
        <v>171</v>
      </c>
      <c r="F11" s="97">
        <v>0</v>
      </c>
      <c r="G11" s="97">
        <v>0</v>
      </c>
      <c r="H11" s="91"/>
    </row>
    <row r="12" spans="1:15" ht="13.5">
      <c r="A12" s="34"/>
      <c r="B12" s="34"/>
      <c r="C12" s="34"/>
      <c r="D12" s="34"/>
      <c r="E12" s="34"/>
      <c r="F12" s="34"/>
      <c r="G12" s="4" t="s">
        <v>77</v>
      </c>
      <c r="H12" s="34"/>
      <c r="I12" s="34"/>
      <c r="J12" s="34"/>
      <c r="K12" s="34"/>
      <c r="L12" s="34"/>
      <c r="M12" s="34"/>
      <c r="N12" s="34"/>
      <c r="O12" s="98"/>
    </row>
    <row r="13" ht="13.5">
      <c r="A13" s="1"/>
    </row>
  </sheetData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04384</cp:lastModifiedBy>
  <cp:lastPrinted>2007-05-23T05:18:33Z</cp:lastPrinted>
  <dcterms:created xsi:type="dcterms:W3CDTF">2007-03-22T08:07:55Z</dcterms:created>
  <dcterms:modified xsi:type="dcterms:W3CDTF">2008-04-14T10:23:03Z</dcterms:modified>
  <cp:category/>
  <cp:version/>
  <cp:contentType/>
  <cp:contentStatus/>
</cp:coreProperties>
</file>