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80" windowHeight="11760" activeTab="3"/>
  </bookViews>
  <sheets>
    <sheet name="1．工業の推移" sheetId="1" r:id="rId1"/>
    <sheet name="2．従業者規模別事業所数" sheetId="2" r:id="rId2"/>
    <sheet name="3．工業の概況" sheetId="3" r:id="rId3"/>
    <sheet name="4．埼玉県市区別事業所数、従業者数、製造品出荷額等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<sst xmlns="http://schemas.openxmlformats.org/spreadsheetml/2006/main" count="252" uniqueCount="139">
  <si>
    <t>年　　次</t>
  </si>
  <si>
    <t>事業所数</t>
  </si>
  <si>
    <t>従　業　者　数</t>
  </si>
  <si>
    <t>製　造　品　出　荷　額　等　　（万円）</t>
  </si>
  <si>
    <t>総　 数</t>
  </si>
  <si>
    <t>男</t>
  </si>
  <si>
    <t>女</t>
  </si>
  <si>
    <t>総　　額</t>
  </si>
  <si>
    <t>製造品出荷額</t>
  </si>
  <si>
    <t>加工賃収入</t>
  </si>
  <si>
    <t>各年12月31日</t>
  </si>
  <si>
    <t>30 ～ 49人</t>
  </si>
  <si>
    <t>50 ～ 99人</t>
  </si>
  <si>
    <t>-</t>
  </si>
  <si>
    <t>年   　　　  次　　　 産業 （中分類）</t>
  </si>
  <si>
    <t>従　業　者　（人）</t>
  </si>
  <si>
    <t>総 数</t>
  </si>
  <si>
    <t>4．埼玉県市区別事業所数、従業者数、製造品出荷額等</t>
  </si>
  <si>
    <t>製造品出荷額等（万円）</t>
  </si>
  <si>
    <t xml:space="preserve">  さいたま市</t>
  </si>
  <si>
    <t>　　浦 和 区</t>
  </si>
  <si>
    <t>　川　越　市</t>
  </si>
  <si>
    <t>　熊　谷　市</t>
  </si>
  <si>
    <t>　川　口　市</t>
  </si>
  <si>
    <t>　行　田　市</t>
  </si>
  <si>
    <t>　秩　父　市</t>
  </si>
  <si>
    <t>* 所　沢　市</t>
  </si>
  <si>
    <t>　飯　能　市</t>
  </si>
  <si>
    <t>　加　須　市</t>
  </si>
  <si>
    <t>　本　庄　市</t>
  </si>
  <si>
    <t>　東松山市</t>
  </si>
  <si>
    <t>　春日部市</t>
  </si>
  <si>
    <t>　狭　山　市</t>
  </si>
  <si>
    <t>　羽　生　市</t>
  </si>
  <si>
    <t>　鴻　巣　市</t>
  </si>
  <si>
    <t>　深　谷　市</t>
  </si>
  <si>
    <t>　上　尾　市</t>
  </si>
  <si>
    <t>　草　加　市</t>
  </si>
  <si>
    <t>　越　谷　市</t>
  </si>
  <si>
    <t>　戸　田　市</t>
  </si>
  <si>
    <t>　入　間　市</t>
  </si>
  <si>
    <t>　朝　霞　市</t>
  </si>
  <si>
    <t>　志　木　市</t>
  </si>
  <si>
    <t>　和　光　市</t>
  </si>
  <si>
    <t>　新　座　市</t>
  </si>
  <si>
    <t>　桶　川　市</t>
  </si>
  <si>
    <t>　久　喜　市</t>
  </si>
  <si>
    <t>　北　本　市</t>
  </si>
  <si>
    <t>　八　潮　市</t>
  </si>
  <si>
    <t>　富士見市</t>
  </si>
  <si>
    <t>　三　郷　市</t>
  </si>
  <si>
    <t>　蓮　田　市</t>
  </si>
  <si>
    <t>　坂　戸　市</t>
  </si>
  <si>
    <t>　幸　手　市</t>
  </si>
  <si>
    <t>　鶴ケ島市</t>
  </si>
  <si>
    <t>　日　高　市</t>
  </si>
  <si>
    <t>　吉　川　市</t>
  </si>
  <si>
    <t>3．工業の概況</t>
  </si>
  <si>
    <t>その他収入額</t>
  </si>
  <si>
    <t>2．従業者規模別事業所数</t>
  </si>
  <si>
    <t>単位：万円</t>
  </si>
  <si>
    <t>事業所数</t>
  </si>
  <si>
    <t>現金給与   総    額　</t>
  </si>
  <si>
    <t>製造品出荷額等</t>
  </si>
  <si>
    <t>生 産 額</t>
  </si>
  <si>
    <t>付加価値額</t>
  </si>
  <si>
    <t>総額</t>
  </si>
  <si>
    <t>製造品出荷額</t>
  </si>
  <si>
    <t>加工賃収入額</t>
  </si>
  <si>
    <t>その他収入額</t>
  </si>
  <si>
    <t>1．工業の推移</t>
  </si>
  <si>
    <t>各年12月31日</t>
  </si>
  <si>
    <t>x</t>
  </si>
  <si>
    <t>市　　　名</t>
  </si>
  <si>
    <t>事　業　所　数</t>
  </si>
  <si>
    <t>従　業　者　数</t>
  </si>
  <si>
    <t>資料：経済産業省（工業統計調査）</t>
  </si>
  <si>
    <t>　　　・平成19年以降は、調査項目の追加を行ったため、「製造品出荷額等」に</t>
  </si>
  <si>
    <t>　　　・平成23年は、経済センサス－活動調査実施のため、工業統計調査は実施</t>
  </si>
  <si>
    <t>年      次</t>
  </si>
  <si>
    <t>総　　　　数</t>
  </si>
  <si>
    <t>4　～　9人</t>
  </si>
  <si>
    <t>10　～　19人</t>
  </si>
  <si>
    <t>20 ～ 29人</t>
  </si>
  <si>
    <t>100 ～ 199人</t>
  </si>
  <si>
    <t>200 ～ 299人
1)</t>
  </si>
  <si>
    <t xml:space="preserve">300 ～ 499人
</t>
  </si>
  <si>
    <t>500 ～ 999人
2)</t>
  </si>
  <si>
    <t>1,000人以上</t>
  </si>
  <si>
    <t>（注）・3人以下の事業所は除く。</t>
  </si>
  <si>
    <t>　　　・1)平成18年以前の数値については、100～199人に含む。</t>
  </si>
  <si>
    <t>　　　・2)平成18年以前の数値については、300～499人に含む。</t>
  </si>
  <si>
    <t>　　　・平成23年は、経済センサス－活動調査実施のため、工業統計調査は実施していない。</t>
  </si>
  <si>
    <t xml:space="preserve">（注）・従業者3人以下の事業所は除く。  </t>
  </si>
  <si>
    <t>　　　　ついては、前年の数字と接続しない。</t>
  </si>
  <si>
    <t>　　　　していない。</t>
  </si>
  <si>
    <t>原 材 料　　　使用額等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</si>
  <si>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</si>
  <si>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</si>
  <si>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</si>
  <si>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</si>
  <si>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</si>
  <si>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</si>
  <si>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埼　玉　県</t>
  </si>
  <si>
    <t xml:space="preserve">  　西　　　区</t>
  </si>
  <si>
    <t>　　北　　  区</t>
  </si>
  <si>
    <t>　　 大　宮　区</t>
  </si>
  <si>
    <t>　　 見　沼　区</t>
  </si>
  <si>
    <t xml:space="preserve"> 　  中　央　区</t>
  </si>
  <si>
    <t>　　桜　　　区</t>
  </si>
  <si>
    <t>　　南　　　区</t>
  </si>
  <si>
    <t>　　緑　　　区</t>
  </si>
  <si>
    <t>　　岩 槻 区</t>
  </si>
  <si>
    <t>　蕨　　　　市</t>
  </si>
  <si>
    <t>　ふじみ野市</t>
  </si>
  <si>
    <t>　白　岡　市</t>
  </si>
  <si>
    <t>（注）従業者3人以下の事業所は除く。</t>
  </si>
  <si>
    <t>年初在庫額（30人以上）</t>
  </si>
  <si>
    <t>年末在庫額（30人以上）</t>
  </si>
  <si>
    <t>食料品</t>
  </si>
  <si>
    <r>
      <t>飲料</t>
    </r>
    <r>
      <rPr>
        <sz val="10"/>
        <rFont val="ＭＳ 明朝"/>
        <family val="1"/>
      </rPr>
      <t>・</t>
    </r>
    <r>
      <rPr>
        <sz val="10"/>
        <rFont val="ＭＳ 明朝"/>
        <family val="1"/>
      </rPr>
      <t xml:space="preserve">飼料 </t>
    </r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</si>
  <si>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</si>
  <si>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</si>
  <si>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</si>
  <si>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</si>
  <si>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</si>
  <si>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</si>
  <si>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</si>
  <si>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プラスチック製品</t>
  </si>
  <si>
    <t>ゴム製品 　</t>
  </si>
  <si>
    <t>なめし革　</t>
  </si>
  <si>
    <r>
      <t>窯業</t>
    </r>
    <r>
      <rPr>
        <sz val="10"/>
        <rFont val="ＭＳ 明朝"/>
        <family val="1"/>
      </rPr>
      <t>・</t>
    </r>
    <r>
      <rPr>
        <sz val="10"/>
        <rFont val="ＭＳ 明朝"/>
        <family val="1"/>
      </rPr>
      <t>土石</t>
    </r>
  </si>
  <si>
    <r>
      <t>鉄</t>
    </r>
    <r>
      <rPr>
        <sz val="10"/>
        <rFont val="ＭＳ 明朝"/>
        <family val="1"/>
      </rPr>
      <t>鋼</t>
    </r>
  </si>
  <si>
    <r>
      <t>非</t>
    </r>
    <r>
      <rPr>
        <sz val="10"/>
        <rFont val="ＭＳ 明朝"/>
        <family val="1"/>
      </rPr>
      <t>鉄</t>
    </r>
    <r>
      <rPr>
        <sz val="10"/>
        <rFont val="ＭＳ 明朝"/>
        <family val="1"/>
      </rPr>
      <t>金</t>
    </r>
    <r>
      <rPr>
        <sz val="10"/>
        <rFont val="ＭＳ 明朝"/>
        <family val="1"/>
      </rPr>
      <t>属</t>
    </r>
  </si>
  <si>
    <r>
      <t>金</t>
    </r>
    <r>
      <rPr>
        <sz val="10"/>
        <rFont val="ＭＳ 明朝"/>
        <family val="1"/>
      </rPr>
      <t>属</t>
    </r>
    <r>
      <rPr>
        <sz val="10"/>
        <rFont val="ＭＳ 明朝"/>
        <family val="1"/>
      </rPr>
      <t>製</t>
    </r>
    <r>
      <rPr>
        <sz val="10"/>
        <rFont val="ＭＳ 明朝"/>
        <family val="1"/>
      </rPr>
      <t>品</t>
    </r>
  </si>
  <si>
    <r>
      <t>電</t>
    </r>
    <r>
      <rPr>
        <sz val="10"/>
        <rFont val="ＭＳ 明朝"/>
        <family val="1"/>
      </rPr>
      <t>子</t>
    </r>
    <r>
      <rPr>
        <sz val="10"/>
        <rFont val="ＭＳ 明朝"/>
        <family val="1"/>
      </rPr>
      <t>部</t>
    </r>
    <r>
      <rPr>
        <sz val="10"/>
        <rFont val="ＭＳ 明朝"/>
        <family val="1"/>
      </rPr>
      <t>品</t>
    </r>
  </si>
  <si>
    <t xml:space="preserve">その他製品  </t>
  </si>
  <si>
    <t>（注）・｢x｣は、調査対象が少ないため、公表を差し控えたもの。ただし、それぞれの総数にはこれらの分も合算してある。</t>
  </si>
  <si>
    <t>　　　・従業者3人以下の事業所を除く。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</si>
</sst>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▲#\ ###\ ###\ 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9.5"/>
      <name val="ＭＳ 明朝"/>
      <family val="1"/>
    </font>
    <font>
      <sz val="9.5"/>
      <name val="Times New Roman"/>
      <family val="1"/>
    </font>
    <font>
      <sz val="9.5"/>
      <name val="Mincho"/>
      <family val="2"/>
    </font>
    <font>
      <sz val="10"/>
      <name val="Century"/>
      <family val="1"/>
    </font>
    <font>
      <sz val="9"/>
      <name val="ＭＳ 明朝"/>
      <family val="1"/>
    </font>
    <font>
      <sz val="19"/>
      <name val="Times New Roman"/>
      <family val="1"/>
    </font>
    <font>
      <sz val="10"/>
      <name val="Mincho"/>
      <family val="2"/>
    </font>
    <font>
      <b/>
      <sz val="10"/>
      <name val="ＭＳ 明朝"/>
      <family val="1"/>
    </font>
    <font>
      <b/>
      <sz val="9.5"/>
      <name val="ＭＳ 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9.5"/>
      <name val="Century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3" fontId="5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38" fontId="3" fillId="0" borderId="0" xfId="48" applyFont="1" applyBorder="1" applyAlignment="1" applyProtection="1">
      <alignment horizontal="right" vertical="center" wrapText="1"/>
      <protection locked="0"/>
    </xf>
    <xf numFmtId="38" fontId="3" fillId="0" borderId="0" xfId="48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3" fillId="0" borderId="14" xfId="48" applyFont="1" applyBorder="1" applyAlignment="1">
      <alignment horizontal="right" vertical="center" wrapText="1"/>
    </xf>
    <xf numFmtId="38" fontId="3" fillId="0" borderId="14" xfId="48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left" vertical="top" wrapText="1" indent="3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Alignment="1" applyProtection="1">
      <alignment vertical="top" wrapText="1"/>
      <protection locked="0"/>
    </xf>
    <xf numFmtId="3" fontId="13" fillId="0" borderId="0" xfId="0" applyNumberFormat="1" applyFont="1" applyAlignment="1" applyProtection="1">
      <alignment horizontal="right" vertical="top" wrapText="1"/>
      <protection locked="0"/>
    </xf>
    <xf numFmtId="0" fontId="5" fillId="0" borderId="15" xfId="0" applyFont="1" applyBorder="1" applyAlignment="1">
      <alignment horizontal="center" vertical="center" wrapText="1"/>
    </xf>
    <xf numFmtId="3" fontId="5" fillId="0" borderId="14" xfId="0" applyNumberFormat="1" applyFont="1" applyBorder="1" applyAlignment="1" applyProtection="1">
      <alignment horizontal="right" vertical="top" wrapText="1"/>
      <protection locked="0"/>
    </xf>
    <xf numFmtId="0" fontId="3" fillId="0" borderId="16" xfId="0" applyFont="1" applyBorder="1" applyAlignment="1">
      <alignment horizontal="distributed" vertical="top" wrapText="1" indent="1"/>
    </xf>
    <xf numFmtId="0" fontId="3" fillId="0" borderId="17" xfId="0" applyFont="1" applyBorder="1" applyAlignment="1">
      <alignment horizontal="distributed" vertical="top" wrapText="1"/>
    </xf>
    <xf numFmtId="38" fontId="5" fillId="0" borderId="0" xfId="48" applyFont="1" applyBorder="1" applyAlignment="1" applyProtection="1">
      <alignment horizontal="right" vertical="top" wrapText="1"/>
      <protection locked="0"/>
    </xf>
    <xf numFmtId="0" fontId="12" fillId="0" borderId="17" xfId="0" applyFont="1" applyBorder="1" applyAlignment="1">
      <alignment horizontal="distributed" vertical="top" wrapText="1"/>
    </xf>
    <xf numFmtId="0" fontId="3" fillId="0" borderId="15" xfId="0" applyFont="1" applyBorder="1" applyAlignment="1">
      <alignment horizontal="distributed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38" fontId="5" fillId="0" borderId="0" xfId="48" applyFont="1" applyAlignment="1" applyProtection="1">
      <alignment horizontal="right" vertical="top" wrapText="1"/>
      <protection locked="0"/>
    </xf>
    <xf numFmtId="176" fontId="13" fillId="0" borderId="0" xfId="60" applyNumberFormat="1" applyFont="1" applyFill="1" applyBorder="1" applyAlignment="1" applyProtection="1">
      <alignment horizontal="right" vertical="center"/>
      <protection locked="0"/>
    </xf>
    <xf numFmtId="38" fontId="13" fillId="0" borderId="0" xfId="48" applyFont="1" applyAlignment="1" applyProtection="1">
      <alignment horizontal="right" vertical="top" wrapText="1"/>
      <protection locked="0"/>
    </xf>
    <xf numFmtId="176" fontId="3" fillId="0" borderId="14" xfId="60" applyNumberFormat="1" applyFont="1" applyFill="1" applyBorder="1" applyAlignment="1" applyProtection="1">
      <alignment horizontal="right" vertical="center"/>
      <protection locked="0"/>
    </xf>
    <xf numFmtId="38" fontId="5" fillId="0" borderId="14" xfId="48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Ｄ設備投資統計表２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L2" t="str">
            <v>平成  4 年</v>
          </cell>
        </row>
        <row r="3">
          <cell r="L3" t="str">
            <v>平成  5 年</v>
          </cell>
        </row>
        <row r="4">
          <cell r="L4" t="str">
            <v>平成  6 年</v>
          </cell>
        </row>
        <row r="5">
          <cell r="L5" t="str">
            <v>平成  7 年</v>
          </cell>
        </row>
        <row r="6">
          <cell r="L6" t="str">
            <v>平成  8 年</v>
          </cell>
        </row>
        <row r="7">
          <cell r="L7" t="str">
            <v>平成  9 年</v>
          </cell>
        </row>
        <row r="8">
          <cell r="L8" t="str">
            <v>平成 10 年</v>
          </cell>
        </row>
        <row r="9">
          <cell r="L9" t="str">
            <v>平成 11 年</v>
          </cell>
        </row>
        <row r="10">
          <cell r="L10" t="str">
            <v>平成 12 年</v>
          </cell>
        </row>
        <row r="11">
          <cell r="L11" t="str">
            <v>平成 13 年</v>
          </cell>
        </row>
        <row r="12">
          <cell r="L12" t="str">
            <v>平成 14 年</v>
          </cell>
        </row>
        <row r="13">
          <cell r="L13" t="str">
            <v>平成 15 年</v>
          </cell>
        </row>
        <row r="14">
          <cell r="L14" t="str">
            <v>平成 16 年</v>
          </cell>
        </row>
        <row r="15">
          <cell r="L15" t="str">
            <v>平成 17 年</v>
          </cell>
        </row>
        <row r="16">
          <cell r="L16" t="str">
            <v>平成 18 年</v>
          </cell>
        </row>
        <row r="17">
          <cell r="L17" t="str">
            <v>平成 19 年</v>
          </cell>
        </row>
        <row r="18">
          <cell r="L18" t="str">
            <v>平成 20 年</v>
          </cell>
        </row>
        <row r="19">
          <cell r="L19" t="str">
            <v>平成 21 年</v>
          </cell>
        </row>
        <row r="20">
          <cell r="L20" t="str">
            <v>平成 22 年</v>
          </cell>
        </row>
        <row r="21">
          <cell r="L21" t="str">
            <v>平成 24 年</v>
          </cell>
        </row>
        <row r="22">
          <cell r="L22" t="str">
            <v>平成 25 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11.00390625" style="0" customWidth="1"/>
    <col min="2" max="2" width="9.00390625" style="20" customWidth="1"/>
    <col min="6" max="6" width="10.625" style="0" customWidth="1"/>
    <col min="7" max="7" width="12.25390625" style="0" bestFit="1" customWidth="1"/>
    <col min="8" max="8" width="10.25390625" style="0" bestFit="1" customWidth="1"/>
    <col min="9" max="9" width="11.75390625" style="0" customWidth="1"/>
  </cols>
  <sheetData>
    <row r="1" spans="2:9" ht="13.5">
      <c r="B1" s="1"/>
      <c r="C1" s="2"/>
      <c r="D1" s="2"/>
      <c r="E1" s="2"/>
      <c r="F1" s="2"/>
      <c r="G1" s="2"/>
      <c r="H1" s="2"/>
      <c r="I1" s="3"/>
    </row>
    <row r="2" spans="1:10" ht="18" thickBot="1">
      <c r="A2" s="4" t="s">
        <v>70</v>
      </c>
      <c r="B2" s="5"/>
      <c r="C2" s="6"/>
      <c r="D2" s="6"/>
      <c r="E2" s="6"/>
      <c r="F2" s="6"/>
      <c r="G2" s="6"/>
      <c r="H2" s="6"/>
      <c r="I2" s="3" t="s">
        <v>71</v>
      </c>
      <c r="J2" s="72"/>
    </row>
    <row r="3" spans="1:10" ht="24" customHeight="1" thickBot="1">
      <c r="A3" s="85" t="s">
        <v>0</v>
      </c>
      <c r="B3" s="87" t="s">
        <v>1</v>
      </c>
      <c r="C3" s="89" t="s">
        <v>2</v>
      </c>
      <c r="D3" s="90"/>
      <c r="E3" s="91"/>
      <c r="F3" s="89" t="s">
        <v>3</v>
      </c>
      <c r="G3" s="90"/>
      <c r="H3" s="90"/>
      <c r="I3" s="90"/>
      <c r="J3" s="73"/>
    </row>
    <row r="4" spans="1:10" ht="24" customHeight="1" thickBot="1">
      <c r="A4" s="86"/>
      <c r="B4" s="8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8" t="s">
        <v>58</v>
      </c>
      <c r="J4" s="73"/>
    </row>
    <row r="5" spans="1:10" ht="13.5" customHeight="1">
      <c r="A5" s="13" t="str">
        <f>+'[1]work'!L2</f>
        <v>平成  4 年</v>
      </c>
      <c r="B5" s="10">
        <v>531</v>
      </c>
      <c r="C5" s="11">
        <v>14554</v>
      </c>
      <c r="D5" s="12">
        <v>9382</v>
      </c>
      <c r="E5" s="12">
        <v>5172</v>
      </c>
      <c r="F5" s="11">
        <v>39417629</v>
      </c>
      <c r="G5" s="12">
        <v>37828026</v>
      </c>
      <c r="H5" s="12">
        <v>1439440</v>
      </c>
      <c r="I5" s="12">
        <v>150163</v>
      </c>
      <c r="J5" s="74"/>
    </row>
    <row r="6" spans="1:10" ht="13.5" customHeight="1">
      <c r="A6" s="13" t="str">
        <f>+'[1]work'!L3</f>
        <v>平成  5 年</v>
      </c>
      <c r="B6" s="10">
        <v>554</v>
      </c>
      <c r="C6" s="11">
        <v>14081</v>
      </c>
      <c r="D6" s="12">
        <v>9071</v>
      </c>
      <c r="E6" s="12">
        <v>5010</v>
      </c>
      <c r="F6" s="11">
        <v>32871920</v>
      </c>
      <c r="G6" s="12">
        <v>31443989</v>
      </c>
      <c r="H6" s="12">
        <v>1395754</v>
      </c>
      <c r="I6" s="12">
        <v>32177</v>
      </c>
      <c r="J6" s="74"/>
    </row>
    <row r="7" spans="1:10" ht="13.5" customHeight="1">
      <c r="A7" s="13" t="str">
        <f>+'[1]work'!L4</f>
        <v>平成  6 年</v>
      </c>
      <c r="B7" s="10">
        <v>473</v>
      </c>
      <c r="C7" s="11">
        <v>13106</v>
      </c>
      <c r="D7" s="12">
        <v>8796</v>
      </c>
      <c r="E7" s="12">
        <v>4310</v>
      </c>
      <c r="F7" s="11">
        <v>30303870</v>
      </c>
      <c r="G7" s="12">
        <v>28929933</v>
      </c>
      <c r="H7" s="12">
        <v>1239787</v>
      </c>
      <c r="I7" s="12">
        <v>134150</v>
      </c>
      <c r="J7" s="74"/>
    </row>
    <row r="8" spans="1:10" ht="13.5" customHeight="1">
      <c r="A8" s="13" t="str">
        <f>+'[1]work'!L5</f>
        <v>平成  7 年</v>
      </c>
      <c r="B8" s="10">
        <v>482</v>
      </c>
      <c r="C8" s="11">
        <v>12543</v>
      </c>
      <c r="D8" s="12">
        <v>8255</v>
      </c>
      <c r="E8" s="12">
        <v>4288</v>
      </c>
      <c r="F8" s="11">
        <v>28519163</v>
      </c>
      <c r="G8" s="12">
        <v>27252806</v>
      </c>
      <c r="H8" s="12">
        <v>1231192</v>
      </c>
      <c r="I8" s="12">
        <v>35165</v>
      </c>
      <c r="J8" s="74"/>
    </row>
    <row r="9" spans="1:10" ht="13.5" customHeight="1">
      <c r="A9" s="13" t="str">
        <f>+'[1]work'!L6</f>
        <v>平成  8 年</v>
      </c>
      <c r="B9" s="10">
        <v>450</v>
      </c>
      <c r="C9" s="11">
        <v>12288</v>
      </c>
      <c r="D9" s="12">
        <v>8147</v>
      </c>
      <c r="E9" s="12">
        <v>4141</v>
      </c>
      <c r="F9" s="11">
        <v>27114181</v>
      </c>
      <c r="G9" s="12">
        <v>25913910</v>
      </c>
      <c r="H9" s="12">
        <v>1149454</v>
      </c>
      <c r="I9" s="12">
        <v>50817</v>
      </c>
      <c r="J9" s="74"/>
    </row>
    <row r="10" spans="1:10" ht="13.5" customHeight="1">
      <c r="A10" s="13" t="str">
        <f>+'[1]work'!L7</f>
        <v>平成  9 年</v>
      </c>
      <c r="B10" s="10">
        <v>464</v>
      </c>
      <c r="C10" s="11">
        <v>12132</v>
      </c>
      <c r="D10" s="12">
        <v>7924</v>
      </c>
      <c r="E10" s="12">
        <v>4208</v>
      </c>
      <c r="F10" s="11">
        <v>26406645</v>
      </c>
      <c r="G10" s="12">
        <v>24820064</v>
      </c>
      <c r="H10" s="12">
        <v>1509048</v>
      </c>
      <c r="I10" s="12">
        <v>77533</v>
      </c>
      <c r="J10" s="74"/>
    </row>
    <row r="11" spans="1:10" ht="13.5" customHeight="1">
      <c r="A11" s="13" t="str">
        <f>+'[1]work'!L8</f>
        <v>平成 10 年</v>
      </c>
      <c r="B11" s="10">
        <v>501</v>
      </c>
      <c r="C11" s="11">
        <v>11565</v>
      </c>
      <c r="D11" s="12">
        <v>7497</v>
      </c>
      <c r="E11" s="12">
        <v>4068</v>
      </c>
      <c r="F11" s="11">
        <v>21378909</v>
      </c>
      <c r="G11" s="12">
        <v>19908488</v>
      </c>
      <c r="H11" s="12">
        <v>1409097</v>
      </c>
      <c r="I11" s="12">
        <v>61324</v>
      </c>
      <c r="J11" s="74"/>
    </row>
    <row r="12" spans="1:10" ht="13.5" customHeight="1">
      <c r="A12" s="13" t="str">
        <f>+'[1]work'!L9</f>
        <v>平成 11 年</v>
      </c>
      <c r="B12" s="10">
        <v>445</v>
      </c>
      <c r="C12" s="11">
        <v>11462</v>
      </c>
      <c r="D12" s="12">
        <v>7664</v>
      </c>
      <c r="E12" s="12">
        <v>3798</v>
      </c>
      <c r="F12" s="11">
        <v>21028657</v>
      </c>
      <c r="G12" s="12">
        <v>19654851</v>
      </c>
      <c r="H12" s="12">
        <v>1284245</v>
      </c>
      <c r="I12" s="12">
        <v>89561</v>
      </c>
      <c r="J12" s="74"/>
    </row>
    <row r="13" spans="1:10" ht="13.5" customHeight="1">
      <c r="A13" s="13" t="str">
        <f>+'[1]work'!L10</f>
        <v>平成 12 年</v>
      </c>
      <c r="B13" s="10">
        <v>457</v>
      </c>
      <c r="C13" s="11">
        <v>10686</v>
      </c>
      <c r="D13" s="12">
        <v>7105</v>
      </c>
      <c r="E13" s="12">
        <v>3581</v>
      </c>
      <c r="F13" s="11">
        <v>20848218</v>
      </c>
      <c r="G13" s="12">
        <v>19487819</v>
      </c>
      <c r="H13" s="12">
        <v>1322550</v>
      </c>
      <c r="I13" s="12">
        <v>37849</v>
      </c>
      <c r="J13" s="74"/>
    </row>
    <row r="14" spans="1:10" ht="13.5" customHeight="1">
      <c r="A14" s="13" t="str">
        <f>+'[1]work'!L11</f>
        <v>平成 13 年</v>
      </c>
      <c r="B14" s="10">
        <v>404</v>
      </c>
      <c r="C14" s="11">
        <v>10588</v>
      </c>
      <c r="D14" s="12">
        <v>6975</v>
      </c>
      <c r="E14" s="12">
        <v>3613</v>
      </c>
      <c r="F14" s="11">
        <v>21313677</v>
      </c>
      <c r="G14" s="12">
        <v>20254676</v>
      </c>
      <c r="H14" s="12">
        <v>990481</v>
      </c>
      <c r="I14" s="12">
        <v>68520</v>
      </c>
      <c r="J14" s="74"/>
    </row>
    <row r="15" spans="1:10" ht="13.5" customHeight="1">
      <c r="A15" s="13" t="str">
        <f>+'[1]work'!L12</f>
        <v>平成 14 年</v>
      </c>
      <c r="B15" s="10">
        <v>356</v>
      </c>
      <c r="C15" s="11">
        <v>9993</v>
      </c>
      <c r="D15" s="12">
        <v>6679</v>
      </c>
      <c r="E15" s="12">
        <v>3314</v>
      </c>
      <c r="F15" s="11">
        <v>18287384</v>
      </c>
      <c r="G15" s="12">
        <v>17399022</v>
      </c>
      <c r="H15" s="12">
        <v>818939</v>
      </c>
      <c r="I15" s="12">
        <v>69423</v>
      </c>
      <c r="J15" s="74"/>
    </row>
    <row r="16" spans="1:10" ht="13.5" customHeight="1">
      <c r="A16" s="13" t="str">
        <f>+'[1]work'!L13</f>
        <v>平成 15 年</v>
      </c>
      <c r="B16" s="10">
        <v>381</v>
      </c>
      <c r="C16" s="11">
        <v>10826</v>
      </c>
      <c r="D16" s="12">
        <v>7139</v>
      </c>
      <c r="E16" s="12">
        <v>3687</v>
      </c>
      <c r="F16" s="11">
        <v>20966600</v>
      </c>
      <c r="G16" s="12">
        <v>20060082</v>
      </c>
      <c r="H16" s="12">
        <v>880558</v>
      </c>
      <c r="I16" s="12">
        <v>25960</v>
      </c>
      <c r="J16" s="74"/>
    </row>
    <row r="17" spans="1:10" ht="13.5" customHeight="1">
      <c r="A17" s="13" t="str">
        <f>+'[1]work'!L14</f>
        <v>平成 16 年</v>
      </c>
      <c r="B17" s="10">
        <v>331</v>
      </c>
      <c r="C17" s="11">
        <v>8610</v>
      </c>
      <c r="D17" s="12">
        <v>5455</v>
      </c>
      <c r="E17" s="12">
        <v>3155</v>
      </c>
      <c r="F17" s="11">
        <v>16480064</v>
      </c>
      <c r="G17" s="12">
        <v>15602157</v>
      </c>
      <c r="H17" s="12">
        <v>850664</v>
      </c>
      <c r="I17" s="12">
        <v>27243</v>
      </c>
      <c r="J17" s="74"/>
    </row>
    <row r="18" spans="1:10" ht="13.5" customHeight="1">
      <c r="A18" s="13" t="str">
        <f>+'[1]work'!L15</f>
        <v>平成 17 年</v>
      </c>
      <c r="B18" s="10">
        <v>343</v>
      </c>
      <c r="C18" s="11">
        <v>9058</v>
      </c>
      <c r="D18" s="12">
        <v>5658</v>
      </c>
      <c r="E18" s="12">
        <v>3400</v>
      </c>
      <c r="F18" s="11">
        <v>19674755</v>
      </c>
      <c r="G18" s="12">
        <v>18682492</v>
      </c>
      <c r="H18" s="12">
        <v>980474</v>
      </c>
      <c r="I18" s="12">
        <v>11789</v>
      </c>
      <c r="J18" s="74"/>
    </row>
    <row r="19" spans="1:10" ht="13.5" customHeight="1">
      <c r="A19" s="13" t="str">
        <f>+'[1]work'!L16</f>
        <v>平成 18 年</v>
      </c>
      <c r="B19" s="10">
        <v>308</v>
      </c>
      <c r="C19" s="11">
        <v>8950</v>
      </c>
      <c r="D19" s="12">
        <v>5567</v>
      </c>
      <c r="E19" s="12">
        <v>3383</v>
      </c>
      <c r="F19" s="11">
        <v>19764790</v>
      </c>
      <c r="G19" s="12">
        <v>18765750</v>
      </c>
      <c r="H19" s="12">
        <v>980513</v>
      </c>
      <c r="I19" s="12">
        <v>18527</v>
      </c>
      <c r="J19" s="74"/>
    </row>
    <row r="20" spans="1:10" ht="13.5" customHeight="1">
      <c r="A20" s="13" t="str">
        <f>+'[1]work'!L17</f>
        <v>平成 19 年</v>
      </c>
      <c r="B20" s="10">
        <v>342</v>
      </c>
      <c r="C20" s="11">
        <v>9861</v>
      </c>
      <c r="D20" s="12">
        <v>6140</v>
      </c>
      <c r="E20" s="12">
        <v>3721</v>
      </c>
      <c r="F20" s="11">
        <v>21472653</v>
      </c>
      <c r="G20" s="12">
        <v>20181186</v>
      </c>
      <c r="H20" s="12">
        <v>1011251</v>
      </c>
      <c r="I20" s="12">
        <v>280216</v>
      </c>
      <c r="J20" s="74"/>
    </row>
    <row r="21" spans="1:10" ht="13.5" customHeight="1">
      <c r="A21" s="13" t="str">
        <f>+'[1]work'!L18</f>
        <v>平成 20 年</v>
      </c>
      <c r="B21" s="10">
        <v>369</v>
      </c>
      <c r="C21" s="11">
        <v>9676</v>
      </c>
      <c r="D21" s="12">
        <v>6070</v>
      </c>
      <c r="E21" s="12">
        <v>3606</v>
      </c>
      <c r="F21" s="11">
        <v>19817510</v>
      </c>
      <c r="G21" s="12">
        <v>18506926</v>
      </c>
      <c r="H21" s="12">
        <v>996528</v>
      </c>
      <c r="I21" s="12">
        <v>314056</v>
      </c>
      <c r="J21" s="74"/>
    </row>
    <row r="22" spans="1:10" ht="13.5" customHeight="1">
      <c r="A22" s="13" t="str">
        <f>+'[1]work'!L19</f>
        <v>平成 21 年</v>
      </c>
      <c r="B22" s="10">
        <v>319</v>
      </c>
      <c r="C22" s="11">
        <v>8439</v>
      </c>
      <c r="D22" s="12">
        <v>5210</v>
      </c>
      <c r="E22" s="12">
        <v>3229</v>
      </c>
      <c r="F22" s="11">
        <v>15369895</v>
      </c>
      <c r="G22" s="12">
        <v>14452151</v>
      </c>
      <c r="H22" s="12">
        <v>667579</v>
      </c>
      <c r="I22" s="12">
        <v>250165</v>
      </c>
      <c r="J22" s="74"/>
    </row>
    <row r="23" spans="1:10" ht="13.5" customHeight="1">
      <c r="A23" s="13" t="str">
        <f>+'[1]work'!L20</f>
        <v>平成 22 年</v>
      </c>
      <c r="B23" s="10">
        <v>291</v>
      </c>
      <c r="C23" s="11">
        <v>8602</v>
      </c>
      <c r="D23" s="12">
        <v>5249</v>
      </c>
      <c r="E23" s="12">
        <v>3353</v>
      </c>
      <c r="F23" s="11">
        <v>16308048</v>
      </c>
      <c r="G23" s="12">
        <v>15067034</v>
      </c>
      <c r="H23" s="12">
        <v>648097</v>
      </c>
      <c r="I23" s="12">
        <v>592917</v>
      </c>
      <c r="J23" s="74"/>
    </row>
    <row r="24" spans="1:10" ht="13.5" customHeight="1">
      <c r="A24" s="13" t="str">
        <f>+'[1]work'!L21</f>
        <v>平成 24 年</v>
      </c>
      <c r="B24" s="10">
        <v>261</v>
      </c>
      <c r="C24" s="11">
        <v>7961</v>
      </c>
      <c r="D24" s="12">
        <v>4972</v>
      </c>
      <c r="E24" s="12">
        <v>2989</v>
      </c>
      <c r="F24" s="11">
        <v>14984733</v>
      </c>
      <c r="G24" s="12">
        <v>13745466</v>
      </c>
      <c r="H24" s="12">
        <v>676325</v>
      </c>
      <c r="I24" s="12">
        <v>562942</v>
      </c>
      <c r="J24" s="74"/>
    </row>
    <row r="25" spans="1:10" ht="13.5" customHeight="1" thickBot="1">
      <c r="A25" s="55" t="str">
        <f>+'[1]work'!L22</f>
        <v>平成 25 年</v>
      </c>
      <c r="B25" s="14">
        <v>259</v>
      </c>
      <c r="C25" s="15">
        <v>8513</v>
      </c>
      <c r="D25" s="16">
        <v>5383</v>
      </c>
      <c r="E25" s="16">
        <v>3130</v>
      </c>
      <c r="F25" s="15">
        <v>16114567</v>
      </c>
      <c r="G25" s="16">
        <v>14686883</v>
      </c>
      <c r="H25" s="16">
        <v>773099</v>
      </c>
      <c r="I25" s="16">
        <v>654585</v>
      </c>
      <c r="J25" s="74"/>
    </row>
    <row r="26" spans="1:10" ht="13.5">
      <c r="A26" s="76" t="s">
        <v>93</v>
      </c>
      <c r="B26" s="18"/>
      <c r="C26" s="19"/>
      <c r="D26" s="19"/>
      <c r="E26" s="19"/>
      <c r="F26" s="2"/>
      <c r="G26" s="19"/>
      <c r="H26" s="19"/>
      <c r="I26" s="3" t="s">
        <v>76</v>
      </c>
      <c r="J26" s="73"/>
    </row>
    <row r="27" spans="1:9" ht="13.5">
      <c r="A27" s="75" t="s">
        <v>77</v>
      </c>
      <c r="B27" s="1"/>
      <c r="C27" s="2"/>
      <c r="D27" s="2"/>
      <c r="E27" s="2"/>
      <c r="F27" s="2"/>
      <c r="G27" s="2"/>
      <c r="H27" s="2"/>
      <c r="I27" s="2"/>
    </row>
    <row r="28" spans="1:9" ht="13.5">
      <c r="A28" s="75" t="s">
        <v>94</v>
      </c>
      <c r="B28" s="1"/>
      <c r="C28" s="2"/>
      <c r="D28" s="2"/>
      <c r="E28" s="2"/>
      <c r="G28" s="2"/>
      <c r="H28" s="2"/>
      <c r="I28" s="2"/>
    </row>
    <row r="29" ht="13.5">
      <c r="A29" s="75" t="s">
        <v>78</v>
      </c>
    </row>
    <row r="30" ht="13.5">
      <c r="A30" s="75" t="s">
        <v>95</v>
      </c>
    </row>
  </sheetData>
  <sheetProtection/>
  <mergeCells count="4">
    <mergeCell ref="A3:A4"/>
    <mergeCell ref="B3:B4"/>
    <mergeCell ref="C3:E3"/>
    <mergeCell ref="F3:I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375" style="0" customWidth="1"/>
    <col min="2" max="2" width="14.625" style="0" customWidth="1"/>
    <col min="3" max="13" width="12.625" style="0" customWidth="1"/>
  </cols>
  <sheetData>
    <row r="1" spans="2:11" ht="13.5">
      <c r="B1" s="21"/>
      <c r="C1" s="2"/>
      <c r="D1" s="2"/>
      <c r="E1" s="2"/>
      <c r="F1" s="17"/>
      <c r="G1" s="2"/>
      <c r="H1" s="2"/>
      <c r="I1" s="2"/>
      <c r="J1" s="2"/>
      <c r="K1" s="2"/>
    </row>
    <row r="2" spans="1:14" ht="18" thickBot="1">
      <c r="A2" s="4" t="s">
        <v>59</v>
      </c>
      <c r="C2" s="6"/>
      <c r="D2" s="6"/>
      <c r="E2" s="6"/>
      <c r="F2" s="6"/>
      <c r="G2" s="6"/>
      <c r="H2" s="6"/>
      <c r="I2" s="6"/>
      <c r="J2" s="6"/>
      <c r="L2" s="23"/>
      <c r="M2" s="22" t="s">
        <v>71</v>
      </c>
      <c r="N2" s="7"/>
    </row>
    <row r="3" spans="1:13" ht="44.25" customHeight="1" thickBot="1">
      <c r="A3" s="90" t="s">
        <v>79</v>
      </c>
      <c r="B3" s="91"/>
      <c r="C3" s="8" t="s">
        <v>80</v>
      </c>
      <c r="D3" s="8" t="s">
        <v>81</v>
      </c>
      <c r="E3" s="8" t="s">
        <v>82</v>
      </c>
      <c r="F3" s="8" t="s">
        <v>83</v>
      </c>
      <c r="G3" s="8" t="s">
        <v>11</v>
      </c>
      <c r="H3" s="8" t="s">
        <v>12</v>
      </c>
      <c r="I3" s="8" t="s">
        <v>84</v>
      </c>
      <c r="J3" s="8" t="s">
        <v>85</v>
      </c>
      <c r="K3" s="63" t="s">
        <v>86</v>
      </c>
      <c r="L3" s="8" t="s">
        <v>87</v>
      </c>
      <c r="M3" s="8" t="s">
        <v>88</v>
      </c>
    </row>
    <row r="4" spans="1:13" ht="21" customHeight="1">
      <c r="A4" s="95" t="str">
        <f>+'[1]work'!L2</f>
        <v>平成  4 年</v>
      </c>
      <c r="B4" s="85"/>
      <c r="C4" s="79">
        <v>531</v>
      </c>
      <c r="D4" s="80">
        <v>278</v>
      </c>
      <c r="E4" s="80">
        <v>117</v>
      </c>
      <c r="F4" s="80">
        <v>61</v>
      </c>
      <c r="G4" s="80">
        <v>26</v>
      </c>
      <c r="H4" s="80">
        <v>28</v>
      </c>
      <c r="I4" s="80">
        <v>15</v>
      </c>
      <c r="J4" s="80" t="s">
        <v>13</v>
      </c>
      <c r="K4" s="80">
        <v>6</v>
      </c>
      <c r="L4" s="80" t="s">
        <v>13</v>
      </c>
      <c r="M4" s="80" t="s">
        <v>13</v>
      </c>
    </row>
    <row r="5" spans="1:13" ht="21" customHeight="1">
      <c r="A5" s="92" t="str">
        <f>+'[1]work'!L3</f>
        <v>平成  5 年</v>
      </c>
      <c r="B5" s="93"/>
      <c r="C5" s="79">
        <v>554</v>
      </c>
      <c r="D5" s="80">
        <v>311</v>
      </c>
      <c r="E5" s="80">
        <v>118</v>
      </c>
      <c r="F5" s="80">
        <v>57</v>
      </c>
      <c r="G5" s="80">
        <v>28</v>
      </c>
      <c r="H5" s="80">
        <v>19</v>
      </c>
      <c r="I5" s="80">
        <v>15</v>
      </c>
      <c r="J5" s="80" t="s">
        <v>13</v>
      </c>
      <c r="K5" s="80">
        <v>6</v>
      </c>
      <c r="L5" s="80" t="s">
        <v>13</v>
      </c>
      <c r="M5" s="80" t="s">
        <v>13</v>
      </c>
    </row>
    <row r="6" spans="1:13" ht="21" customHeight="1">
      <c r="A6" s="92" t="str">
        <f>+'[1]work'!L4</f>
        <v>平成  6 年</v>
      </c>
      <c r="B6" s="93"/>
      <c r="C6" s="79">
        <v>473</v>
      </c>
      <c r="D6" s="80">
        <v>251</v>
      </c>
      <c r="E6" s="80">
        <v>100</v>
      </c>
      <c r="F6" s="80">
        <v>57</v>
      </c>
      <c r="G6" s="80">
        <v>29</v>
      </c>
      <c r="H6" s="80">
        <v>18</v>
      </c>
      <c r="I6" s="80">
        <v>13</v>
      </c>
      <c r="J6" s="80" t="s">
        <v>13</v>
      </c>
      <c r="K6" s="80">
        <v>5</v>
      </c>
      <c r="L6" s="80" t="s">
        <v>13</v>
      </c>
      <c r="M6" s="80" t="s">
        <v>13</v>
      </c>
    </row>
    <row r="7" spans="1:13" ht="21" customHeight="1">
      <c r="A7" s="92" t="str">
        <f>+'[1]work'!L5</f>
        <v>平成  7 年</v>
      </c>
      <c r="B7" s="93"/>
      <c r="C7" s="79">
        <v>482</v>
      </c>
      <c r="D7" s="80">
        <v>270</v>
      </c>
      <c r="E7" s="80">
        <v>101</v>
      </c>
      <c r="F7" s="80">
        <v>50</v>
      </c>
      <c r="G7" s="80">
        <v>25</v>
      </c>
      <c r="H7" s="80">
        <v>19</v>
      </c>
      <c r="I7" s="80">
        <v>12</v>
      </c>
      <c r="J7" s="80" t="s">
        <v>13</v>
      </c>
      <c r="K7" s="80">
        <v>5</v>
      </c>
      <c r="L7" s="80" t="s">
        <v>13</v>
      </c>
      <c r="M7" s="80" t="s">
        <v>13</v>
      </c>
    </row>
    <row r="8" spans="1:13" ht="21" customHeight="1">
      <c r="A8" s="92" t="str">
        <f>+'[1]work'!L6</f>
        <v>平成  8 年</v>
      </c>
      <c r="B8" s="93"/>
      <c r="C8" s="79">
        <v>450</v>
      </c>
      <c r="D8" s="80">
        <v>243</v>
      </c>
      <c r="E8" s="80">
        <v>94</v>
      </c>
      <c r="F8" s="80">
        <v>51</v>
      </c>
      <c r="G8" s="80">
        <v>23</v>
      </c>
      <c r="H8" s="80">
        <v>21</v>
      </c>
      <c r="I8" s="80">
        <v>13</v>
      </c>
      <c r="J8" s="80" t="s">
        <v>13</v>
      </c>
      <c r="K8" s="80">
        <v>5</v>
      </c>
      <c r="L8" s="80" t="s">
        <v>13</v>
      </c>
      <c r="M8" s="80" t="s">
        <v>13</v>
      </c>
    </row>
    <row r="9" spans="1:13" ht="21" customHeight="1">
      <c r="A9" s="92" t="str">
        <f>+'[1]work'!L7</f>
        <v>平成  9 年</v>
      </c>
      <c r="B9" s="93"/>
      <c r="C9" s="79">
        <v>464</v>
      </c>
      <c r="D9" s="80">
        <v>249</v>
      </c>
      <c r="E9" s="80">
        <v>92</v>
      </c>
      <c r="F9" s="80">
        <v>55</v>
      </c>
      <c r="G9" s="80">
        <v>26</v>
      </c>
      <c r="H9" s="80">
        <v>25</v>
      </c>
      <c r="I9" s="80">
        <v>13</v>
      </c>
      <c r="J9" s="80" t="s">
        <v>13</v>
      </c>
      <c r="K9" s="80">
        <v>4</v>
      </c>
      <c r="L9" s="80" t="s">
        <v>13</v>
      </c>
      <c r="M9" s="80" t="s">
        <v>13</v>
      </c>
    </row>
    <row r="10" spans="1:13" ht="21" customHeight="1">
      <c r="A10" s="92" t="str">
        <f>+'[1]work'!L8</f>
        <v>平成 10 年</v>
      </c>
      <c r="B10" s="93"/>
      <c r="C10" s="79">
        <v>501</v>
      </c>
      <c r="D10" s="80">
        <v>288</v>
      </c>
      <c r="E10" s="80">
        <v>92</v>
      </c>
      <c r="F10" s="80">
        <v>53</v>
      </c>
      <c r="G10" s="80">
        <v>27</v>
      </c>
      <c r="H10" s="80">
        <v>25</v>
      </c>
      <c r="I10" s="80">
        <v>13</v>
      </c>
      <c r="J10" s="80" t="s">
        <v>13</v>
      </c>
      <c r="K10" s="80">
        <v>3</v>
      </c>
      <c r="L10" s="80" t="s">
        <v>13</v>
      </c>
      <c r="M10" s="80" t="s">
        <v>13</v>
      </c>
    </row>
    <row r="11" spans="1:13" ht="21" customHeight="1">
      <c r="A11" s="92" t="str">
        <f>+'[1]work'!L9</f>
        <v>平成 11 年</v>
      </c>
      <c r="B11" s="93"/>
      <c r="C11" s="79">
        <v>445</v>
      </c>
      <c r="D11" s="80">
        <v>247</v>
      </c>
      <c r="E11" s="80">
        <v>87</v>
      </c>
      <c r="F11" s="80">
        <v>48</v>
      </c>
      <c r="G11" s="80">
        <v>27</v>
      </c>
      <c r="H11" s="80">
        <v>19</v>
      </c>
      <c r="I11" s="80">
        <v>11</v>
      </c>
      <c r="J11" s="80" t="s">
        <v>13</v>
      </c>
      <c r="K11" s="80">
        <v>6</v>
      </c>
      <c r="L11" s="80" t="s">
        <v>13</v>
      </c>
      <c r="M11" s="80" t="s">
        <v>13</v>
      </c>
    </row>
    <row r="12" spans="1:13" ht="21" customHeight="1">
      <c r="A12" s="92" t="str">
        <f>+'[1]work'!L10</f>
        <v>平成 12 年</v>
      </c>
      <c r="B12" s="93"/>
      <c r="C12" s="79">
        <v>457</v>
      </c>
      <c r="D12" s="80">
        <v>253</v>
      </c>
      <c r="E12" s="80">
        <v>94</v>
      </c>
      <c r="F12" s="80">
        <v>50</v>
      </c>
      <c r="G12" s="80">
        <v>26</v>
      </c>
      <c r="H12" s="80">
        <v>17</v>
      </c>
      <c r="I12" s="80">
        <v>14</v>
      </c>
      <c r="J12" s="80" t="s">
        <v>13</v>
      </c>
      <c r="K12" s="80">
        <v>3</v>
      </c>
      <c r="L12" s="80" t="s">
        <v>13</v>
      </c>
      <c r="M12" s="80" t="s">
        <v>13</v>
      </c>
    </row>
    <row r="13" spans="1:13" ht="21" customHeight="1">
      <c r="A13" s="92" t="str">
        <f>+'[1]work'!L11</f>
        <v>平成 13 年</v>
      </c>
      <c r="B13" s="93"/>
      <c r="C13" s="79">
        <v>404</v>
      </c>
      <c r="D13" s="80">
        <v>210</v>
      </c>
      <c r="E13" s="80">
        <v>90</v>
      </c>
      <c r="F13" s="80">
        <v>45</v>
      </c>
      <c r="G13" s="80">
        <v>25</v>
      </c>
      <c r="H13" s="80">
        <v>17</v>
      </c>
      <c r="I13" s="80">
        <v>14</v>
      </c>
      <c r="J13" s="80" t="s">
        <v>13</v>
      </c>
      <c r="K13" s="80">
        <v>3</v>
      </c>
      <c r="L13" s="80" t="s">
        <v>13</v>
      </c>
      <c r="M13" s="80" t="s">
        <v>13</v>
      </c>
    </row>
    <row r="14" spans="1:13" ht="21" customHeight="1">
      <c r="A14" s="92" t="str">
        <f>+'[1]work'!L12</f>
        <v>平成 14 年</v>
      </c>
      <c r="B14" s="93"/>
      <c r="C14" s="79">
        <v>356</v>
      </c>
      <c r="D14" s="80">
        <v>174</v>
      </c>
      <c r="E14" s="80">
        <v>87</v>
      </c>
      <c r="F14" s="80">
        <v>38</v>
      </c>
      <c r="G14" s="80">
        <v>26</v>
      </c>
      <c r="H14" s="80">
        <v>13</v>
      </c>
      <c r="I14" s="80">
        <v>14</v>
      </c>
      <c r="J14" s="80" t="s">
        <v>13</v>
      </c>
      <c r="K14" s="80">
        <v>4</v>
      </c>
      <c r="L14" s="80" t="s">
        <v>13</v>
      </c>
      <c r="M14" s="80" t="s">
        <v>13</v>
      </c>
    </row>
    <row r="15" spans="1:13" ht="21" customHeight="1">
      <c r="A15" s="92" t="str">
        <f>+'[1]work'!L13</f>
        <v>平成 15 年</v>
      </c>
      <c r="B15" s="93"/>
      <c r="C15" s="79">
        <v>381</v>
      </c>
      <c r="D15" s="80">
        <v>194</v>
      </c>
      <c r="E15" s="80">
        <v>90</v>
      </c>
      <c r="F15" s="80">
        <v>38</v>
      </c>
      <c r="G15" s="80">
        <v>24</v>
      </c>
      <c r="H15" s="80">
        <v>18</v>
      </c>
      <c r="I15" s="80">
        <v>11</v>
      </c>
      <c r="J15" s="80" t="s">
        <v>13</v>
      </c>
      <c r="K15" s="80">
        <v>6</v>
      </c>
      <c r="L15" s="80" t="s">
        <v>13</v>
      </c>
      <c r="M15" s="80" t="s">
        <v>13</v>
      </c>
    </row>
    <row r="16" spans="1:13" ht="21" customHeight="1">
      <c r="A16" s="92" t="str">
        <f>+'[1]work'!L14</f>
        <v>平成 16 年</v>
      </c>
      <c r="B16" s="93"/>
      <c r="C16" s="79">
        <v>331</v>
      </c>
      <c r="D16" s="80">
        <v>154</v>
      </c>
      <c r="E16" s="80">
        <v>85</v>
      </c>
      <c r="F16" s="80">
        <v>40</v>
      </c>
      <c r="G16" s="80">
        <v>23</v>
      </c>
      <c r="H16" s="80">
        <v>14</v>
      </c>
      <c r="I16" s="80">
        <v>11</v>
      </c>
      <c r="J16" s="80" t="s">
        <v>13</v>
      </c>
      <c r="K16" s="80">
        <v>4</v>
      </c>
      <c r="L16" s="80" t="s">
        <v>13</v>
      </c>
      <c r="M16" s="80" t="s">
        <v>13</v>
      </c>
    </row>
    <row r="17" spans="1:13" ht="21" customHeight="1">
      <c r="A17" s="92" t="str">
        <f>+'[1]work'!L15</f>
        <v>平成 17 年</v>
      </c>
      <c r="B17" s="93"/>
      <c r="C17" s="79">
        <v>343</v>
      </c>
      <c r="D17" s="80">
        <v>172</v>
      </c>
      <c r="E17" s="80">
        <v>81</v>
      </c>
      <c r="F17" s="80">
        <v>38</v>
      </c>
      <c r="G17" s="80">
        <v>21</v>
      </c>
      <c r="H17" s="80">
        <v>13</v>
      </c>
      <c r="I17" s="80">
        <v>14</v>
      </c>
      <c r="J17" s="80" t="s">
        <v>13</v>
      </c>
      <c r="K17" s="80">
        <v>4</v>
      </c>
      <c r="L17" s="80" t="s">
        <v>13</v>
      </c>
      <c r="M17" s="80" t="s">
        <v>13</v>
      </c>
    </row>
    <row r="18" spans="1:13" ht="21" customHeight="1">
      <c r="A18" s="92" t="str">
        <f>+'[1]work'!L16</f>
        <v>平成 18 年</v>
      </c>
      <c r="B18" s="93"/>
      <c r="C18" s="79">
        <v>308</v>
      </c>
      <c r="D18" s="80">
        <v>144</v>
      </c>
      <c r="E18" s="80">
        <v>83</v>
      </c>
      <c r="F18" s="80">
        <v>27</v>
      </c>
      <c r="G18" s="80">
        <v>23</v>
      </c>
      <c r="H18" s="80">
        <v>13</v>
      </c>
      <c r="I18" s="80">
        <v>14</v>
      </c>
      <c r="J18" s="80" t="s">
        <v>13</v>
      </c>
      <c r="K18" s="80">
        <v>4</v>
      </c>
      <c r="L18" s="80" t="s">
        <v>13</v>
      </c>
      <c r="M18" s="80" t="s">
        <v>13</v>
      </c>
    </row>
    <row r="19" spans="1:13" ht="21" customHeight="1">
      <c r="A19" s="92" t="str">
        <f>+'[1]work'!L17</f>
        <v>平成 19 年</v>
      </c>
      <c r="B19" s="93"/>
      <c r="C19" s="79">
        <v>342</v>
      </c>
      <c r="D19" s="80">
        <v>154</v>
      </c>
      <c r="E19" s="80">
        <v>93</v>
      </c>
      <c r="F19" s="80">
        <v>30</v>
      </c>
      <c r="G19" s="80">
        <v>26</v>
      </c>
      <c r="H19" s="80">
        <v>20</v>
      </c>
      <c r="I19" s="80">
        <v>10</v>
      </c>
      <c r="J19" s="80">
        <v>5</v>
      </c>
      <c r="K19" s="80">
        <v>3</v>
      </c>
      <c r="L19" s="80">
        <v>1</v>
      </c>
      <c r="M19" s="80" t="s">
        <v>13</v>
      </c>
    </row>
    <row r="20" spans="1:13" ht="21" customHeight="1">
      <c r="A20" s="92" t="str">
        <f>+'[1]work'!L18</f>
        <v>平成 20 年</v>
      </c>
      <c r="B20" s="93"/>
      <c r="C20" s="79">
        <v>369</v>
      </c>
      <c r="D20" s="80">
        <v>188</v>
      </c>
      <c r="E20" s="80">
        <v>90</v>
      </c>
      <c r="F20" s="80">
        <v>30</v>
      </c>
      <c r="G20" s="80">
        <v>27</v>
      </c>
      <c r="H20" s="80">
        <v>14</v>
      </c>
      <c r="I20" s="80">
        <v>11</v>
      </c>
      <c r="J20" s="80">
        <v>6</v>
      </c>
      <c r="K20" s="80">
        <v>2</v>
      </c>
      <c r="L20" s="80">
        <v>1</v>
      </c>
      <c r="M20" s="80" t="s">
        <v>13</v>
      </c>
    </row>
    <row r="21" spans="1:13" ht="21" customHeight="1">
      <c r="A21" s="92" t="str">
        <f>+'[1]work'!L19</f>
        <v>平成 21 年</v>
      </c>
      <c r="B21" s="93"/>
      <c r="C21" s="79">
        <v>319</v>
      </c>
      <c r="D21" s="80">
        <v>156</v>
      </c>
      <c r="E21" s="80">
        <v>81</v>
      </c>
      <c r="F21" s="80">
        <v>28</v>
      </c>
      <c r="G21" s="80">
        <v>23</v>
      </c>
      <c r="H21" s="80">
        <v>14</v>
      </c>
      <c r="I21" s="80">
        <v>10</v>
      </c>
      <c r="J21" s="80">
        <v>4</v>
      </c>
      <c r="K21" s="80">
        <v>2</v>
      </c>
      <c r="L21" s="80">
        <v>1</v>
      </c>
      <c r="M21" s="80" t="s">
        <v>13</v>
      </c>
    </row>
    <row r="22" spans="1:13" ht="21" customHeight="1">
      <c r="A22" s="92" t="str">
        <f>+'[1]work'!L20</f>
        <v>平成 22 年</v>
      </c>
      <c r="B22" s="93"/>
      <c r="C22" s="79">
        <v>291</v>
      </c>
      <c r="D22" s="80">
        <v>132</v>
      </c>
      <c r="E22" s="80">
        <v>79</v>
      </c>
      <c r="F22" s="80">
        <v>24</v>
      </c>
      <c r="G22" s="80">
        <v>24</v>
      </c>
      <c r="H22" s="80">
        <v>15</v>
      </c>
      <c r="I22" s="80">
        <v>10</v>
      </c>
      <c r="J22" s="80">
        <v>4</v>
      </c>
      <c r="K22" s="80">
        <v>1</v>
      </c>
      <c r="L22" s="80">
        <v>2</v>
      </c>
      <c r="M22" s="80" t="s">
        <v>13</v>
      </c>
    </row>
    <row r="23" spans="1:13" ht="21" customHeight="1">
      <c r="A23" s="92" t="str">
        <f>+'[1]work'!L21</f>
        <v>平成 24 年</v>
      </c>
      <c r="B23" s="93"/>
      <c r="C23" s="79">
        <v>261</v>
      </c>
      <c r="D23" s="80">
        <v>117</v>
      </c>
      <c r="E23" s="80">
        <v>69</v>
      </c>
      <c r="F23" s="80">
        <v>24</v>
      </c>
      <c r="G23" s="80">
        <v>23</v>
      </c>
      <c r="H23" s="80">
        <v>13</v>
      </c>
      <c r="I23" s="80">
        <v>7</v>
      </c>
      <c r="J23" s="80">
        <v>3</v>
      </c>
      <c r="K23" s="80">
        <v>3</v>
      </c>
      <c r="L23" s="80">
        <v>2</v>
      </c>
      <c r="M23" s="80" t="s">
        <v>13</v>
      </c>
    </row>
    <row r="24" spans="1:13" ht="21" customHeight="1" thickBot="1">
      <c r="A24" s="94" t="str">
        <f>+'[1]work'!L22</f>
        <v>平成 25 年</v>
      </c>
      <c r="B24" s="86"/>
      <c r="C24" s="81">
        <v>259</v>
      </c>
      <c r="D24" s="82">
        <v>112</v>
      </c>
      <c r="E24" s="82">
        <v>73</v>
      </c>
      <c r="F24" s="82">
        <v>22</v>
      </c>
      <c r="G24" s="82">
        <v>22</v>
      </c>
      <c r="H24" s="82">
        <v>14</v>
      </c>
      <c r="I24" s="82">
        <v>7</v>
      </c>
      <c r="J24" s="82">
        <v>3</v>
      </c>
      <c r="K24" s="82">
        <v>4</v>
      </c>
      <c r="L24" s="83">
        <v>2</v>
      </c>
      <c r="M24" s="84" t="s">
        <v>13</v>
      </c>
    </row>
    <row r="25" spans="1:13" ht="13.5">
      <c r="A25" s="76" t="s">
        <v>89</v>
      </c>
      <c r="B25" s="64"/>
      <c r="C25" s="65"/>
      <c r="F25" s="24"/>
      <c r="G25" s="24"/>
      <c r="H25" s="24"/>
      <c r="I25" s="24"/>
      <c r="J25" s="24"/>
      <c r="L25" s="24"/>
      <c r="M25" s="3" t="s">
        <v>76</v>
      </c>
    </row>
    <row r="26" spans="1:6" ht="13.5">
      <c r="A26" s="77" t="s">
        <v>90</v>
      </c>
      <c r="C26" s="66"/>
      <c r="F26" s="28"/>
    </row>
    <row r="27" ht="13.5">
      <c r="A27" s="77" t="s">
        <v>91</v>
      </c>
    </row>
    <row r="28" ht="13.5">
      <c r="A28" s="31" t="s">
        <v>92</v>
      </c>
    </row>
  </sheetData>
  <sheetProtection/>
  <mergeCells count="22"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J37" sqref="J37"/>
    </sheetView>
  </sheetViews>
  <sheetFormatPr defaultColWidth="9.00390625" defaultRowHeight="13.5"/>
  <cols>
    <col min="1" max="1" width="4.125" style="0" customWidth="1"/>
    <col min="2" max="2" width="14.125" style="0" customWidth="1"/>
    <col min="3" max="6" width="9.625" style="0" customWidth="1"/>
    <col min="7" max="8" width="10.625" style="0" customWidth="1"/>
    <col min="9" max="10" width="11.125" style="0" customWidth="1"/>
    <col min="11" max="16" width="13.125" style="0" customWidth="1"/>
    <col min="17" max="17" width="14.625" style="0" customWidth="1"/>
  </cols>
  <sheetData>
    <row r="1" ht="13.5" customHeight="1">
      <c r="L1" s="29"/>
    </row>
    <row r="2" spans="1:18" ht="17.25">
      <c r="A2" s="4" t="s">
        <v>57</v>
      </c>
      <c r="L2" s="30"/>
      <c r="P2" s="3" t="s">
        <v>10</v>
      </c>
      <c r="R2" s="31"/>
    </row>
    <row r="3" spans="1:18" ht="18" thickBot="1">
      <c r="A3" s="4"/>
      <c r="L3" s="30"/>
      <c r="P3" s="3" t="s">
        <v>60</v>
      </c>
      <c r="R3" s="31"/>
    </row>
    <row r="4" spans="1:19" ht="27" customHeight="1" thickBot="1">
      <c r="A4" s="95" t="s">
        <v>14</v>
      </c>
      <c r="B4" s="85"/>
      <c r="C4" s="96" t="s">
        <v>61</v>
      </c>
      <c r="D4" s="89" t="s">
        <v>15</v>
      </c>
      <c r="E4" s="90"/>
      <c r="F4" s="91"/>
      <c r="G4" s="87" t="s">
        <v>62</v>
      </c>
      <c r="H4" s="87" t="s">
        <v>96</v>
      </c>
      <c r="I4" s="87" t="s">
        <v>117</v>
      </c>
      <c r="J4" s="87" t="s">
        <v>118</v>
      </c>
      <c r="K4" s="89" t="s">
        <v>63</v>
      </c>
      <c r="L4" s="90"/>
      <c r="M4" s="90"/>
      <c r="N4" s="91"/>
      <c r="O4" s="87" t="s">
        <v>64</v>
      </c>
      <c r="P4" s="96" t="s">
        <v>65</v>
      </c>
      <c r="Q4" s="2"/>
      <c r="R4" s="2"/>
      <c r="S4" s="24"/>
    </row>
    <row r="5" spans="1:18" ht="27" customHeight="1" thickBot="1">
      <c r="A5" s="94"/>
      <c r="B5" s="86"/>
      <c r="C5" s="97"/>
      <c r="D5" s="32" t="s">
        <v>16</v>
      </c>
      <c r="E5" s="32" t="s">
        <v>5</v>
      </c>
      <c r="F5" s="32" t="s">
        <v>6</v>
      </c>
      <c r="G5" s="88"/>
      <c r="H5" s="88"/>
      <c r="I5" s="88"/>
      <c r="J5" s="88"/>
      <c r="K5" s="62" t="s">
        <v>66</v>
      </c>
      <c r="L5" s="62" t="s">
        <v>67</v>
      </c>
      <c r="M5" s="62" t="s">
        <v>68</v>
      </c>
      <c r="N5" s="62" t="s">
        <v>69</v>
      </c>
      <c r="O5" s="88"/>
      <c r="P5" s="97"/>
      <c r="Q5" s="33"/>
      <c r="R5" s="2"/>
    </row>
    <row r="6" spans="1:18" ht="13.5" customHeight="1">
      <c r="A6" s="98" t="str">
        <f>'[1]work'!$L$18</f>
        <v>平成 20 年</v>
      </c>
      <c r="B6" s="99"/>
      <c r="C6" s="25">
        <v>369</v>
      </c>
      <c r="D6" s="34">
        <v>9676</v>
      </c>
      <c r="E6" s="35">
        <v>6070</v>
      </c>
      <c r="F6" s="39">
        <v>3606</v>
      </c>
      <c r="G6" s="39">
        <v>3806838</v>
      </c>
      <c r="H6" s="39">
        <v>10366462</v>
      </c>
      <c r="I6" s="39">
        <v>1812630</v>
      </c>
      <c r="J6" s="39">
        <v>1807146</v>
      </c>
      <c r="K6" s="39">
        <v>19817510</v>
      </c>
      <c r="L6" s="39">
        <v>18395475</v>
      </c>
      <c r="M6" s="39">
        <v>996528</v>
      </c>
      <c r="N6" s="39">
        <v>314056</v>
      </c>
      <c r="O6" s="39">
        <v>19356053</v>
      </c>
      <c r="P6" s="35">
        <v>8532004</v>
      </c>
      <c r="Q6" s="36"/>
      <c r="R6" s="37"/>
    </row>
    <row r="7" spans="1:18" ht="13.5" customHeight="1">
      <c r="A7" s="100" t="str">
        <f>'[1]work'!$L$19</f>
        <v>平成 21 年</v>
      </c>
      <c r="B7" s="101"/>
      <c r="C7" s="25">
        <v>319</v>
      </c>
      <c r="D7" s="34">
        <v>8439</v>
      </c>
      <c r="E7" s="35">
        <v>5210</v>
      </c>
      <c r="F7" s="39">
        <v>3229</v>
      </c>
      <c r="G7" s="39">
        <v>3103511</v>
      </c>
      <c r="H7" s="39">
        <v>7724785</v>
      </c>
      <c r="I7" s="39">
        <v>1520252</v>
      </c>
      <c r="J7" s="39">
        <v>1244624</v>
      </c>
      <c r="K7" s="39">
        <v>15369895</v>
      </c>
      <c r="L7" s="39">
        <v>14452151</v>
      </c>
      <c r="M7" s="39">
        <v>667579</v>
      </c>
      <c r="N7" s="39">
        <v>250165</v>
      </c>
      <c r="O7" s="39">
        <v>14867109</v>
      </c>
      <c r="P7" s="35">
        <v>6758914</v>
      </c>
      <c r="Q7" s="38"/>
      <c r="R7" s="37"/>
    </row>
    <row r="8" spans="1:18" ht="13.5" customHeight="1">
      <c r="A8" s="100" t="str">
        <f>'[1]work'!$L$20</f>
        <v>平成 22 年</v>
      </c>
      <c r="B8" s="101"/>
      <c r="C8" s="25">
        <v>291</v>
      </c>
      <c r="D8" s="34">
        <v>8602</v>
      </c>
      <c r="E8" s="35">
        <v>5249</v>
      </c>
      <c r="F8" s="39">
        <v>3353</v>
      </c>
      <c r="G8" s="39">
        <v>3137711</v>
      </c>
      <c r="H8" s="39">
        <v>8618903</v>
      </c>
      <c r="I8" s="39">
        <v>1396373</v>
      </c>
      <c r="J8" s="39">
        <v>1426246</v>
      </c>
      <c r="K8" s="39">
        <v>16308048</v>
      </c>
      <c r="L8" s="39">
        <v>15067034</v>
      </c>
      <c r="M8" s="39">
        <v>648097</v>
      </c>
      <c r="N8" s="39">
        <v>592917</v>
      </c>
      <c r="O8" s="39">
        <v>15762456</v>
      </c>
      <c r="P8" s="35">
        <v>7037129</v>
      </c>
      <c r="Q8" s="38"/>
      <c r="R8" s="37"/>
    </row>
    <row r="9" spans="1:18" ht="13.5" customHeight="1">
      <c r="A9" s="100" t="str">
        <f>'[1]work'!$L$21</f>
        <v>平成 24 年</v>
      </c>
      <c r="B9" s="101"/>
      <c r="C9" s="25">
        <v>261</v>
      </c>
      <c r="D9" s="34">
        <v>7961</v>
      </c>
      <c r="E9" s="35">
        <v>4972</v>
      </c>
      <c r="F9" s="39">
        <v>2989</v>
      </c>
      <c r="G9" s="40">
        <v>3025710</v>
      </c>
      <c r="H9" s="40">
        <v>7899962</v>
      </c>
      <c r="I9" s="40">
        <v>1141921</v>
      </c>
      <c r="J9" s="40">
        <v>1115621</v>
      </c>
      <c r="K9" s="40">
        <v>14984733</v>
      </c>
      <c r="L9" s="40">
        <v>13745466</v>
      </c>
      <c r="M9" s="40">
        <v>676325</v>
      </c>
      <c r="N9" s="40">
        <v>562942</v>
      </c>
      <c r="O9" s="40">
        <v>14414857</v>
      </c>
      <c r="P9" s="34">
        <v>6409804</v>
      </c>
      <c r="Q9" s="38"/>
      <c r="R9" s="37"/>
    </row>
    <row r="10" spans="1:18" ht="13.5" customHeight="1">
      <c r="A10" s="100" t="str">
        <f>'[1]work'!$L$22</f>
        <v>平成 25 年</v>
      </c>
      <c r="B10" s="101"/>
      <c r="C10" s="25">
        <v>259</v>
      </c>
      <c r="D10" s="40">
        <v>8513</v>
      </c>
      <c r="E10" s="40">
        <v>5383</v>
      </c>
      <c r="F10" s="40">
        <v>3130</v>
      </c>
      <c r="G10" s="40">
        <v>3080671</v>
      </c>
      <c r="H10" s="40">
        <v>8725253</v>
      </c>
      <c r="I10" s="40">
        <v>1494975</v>
      </c>
      <c r="J10" s="40">
        <v>1469912</v>
      </c>
      <c r="K10" s="40">
        <v>16114567</v>
      </c>
      <c r="L10" s="40">
        <v>14686883</v>
      </c>
      <c r="M10" s="40">
        <v>773099</v>
      </c>
      <c r="N10" s="40">
        <v>654585</v>
      </c>
      <c r="O10" s="40">
        <v>15433342</v>
      </c>
      <c r="P10" s="40">
        <v>6696492</v>
      </c>
      <c r="Q10" s="38"/>
      <c r="R10" s="37"/>
    </row>
    <row r="11" spans="1:18" ht="13.5" customHeight="1">
      <c r="A11" s="41"/>
      <c r="B11" s="42" t="s">
        <v>119</v>
      </c>
      <c r="C11" s="25">
        <v>30</v>
      </c>
      <c r="D11" s="40">
        <v>2471</v>
      </c>
      <c r="E11" s="39">
        <v>1267</v>
      </c>
      <c r="F11" s="39">
        <v>1204</v>
      </c>
      <c r="G11" s="39">
        <v>792252</v>
      </c>
      <c r="H11" s="39">
        <v>2344426</v>
      </c>
      <c r="I11" s="39">
        <v>113355</v>
      </c>
      <c r="J11" s="39">
        <v>109041</v>
      </c>
      <c r="K11" s="39">
        <v>4535604</v>
      </c>
      <c r="L11" s="39">
        <v>4268513</v>
      </c>
      <c r="M11" s="39">
        <v>139074</v>
      </c>
      <c r="N11" s="39">
        <v>128017</v>
      </c>
      <c r="O11" s="39">
        <v>4400606</v>
      </c>
      <c r="P11" s="39">
        <v>1995264</v>
      </c>
      <c r="Q11" s="38"/>
      <c r="R11" s="37"/>
    </row>
    <row r="12" spans="1:18" ht="13.5" customHeight="1">
      <c r="A12" s="42"/>
      <c r="B12" s="42" t="s">
        <v>120</v>
      </c>
      <c r="C12" s="25">
        <v>5</v>
      </c>
      <c r="D12" s="40">
        <v>47</v>
      </c>
      <c r="E12" s="39">
        <v>21</v>
      </c>
      <c r="F12" s="39">
        <v>26</v>
      </c>
      <c r="G12" s="39">
        <v>17694</v>
      </c>
      <c r="H12" s="39">
        <v>30050</v>
      </c>
      <c r="I12" s="39" t="s">
        <v>13</v>
      </c>
      <c r="J12" s="39" t="s">
        <v>13</v>
      </c>
      <c r="K12" s="39">
        <v>55500</v>
      </c>
      <c r="L12" s="39">
        <v>55500</v>
      </c>
      <c r="M12" s="39" t="s">
        <v>13</v>
      </c>
      <c r="N12" s="39" t="s">
        <v>13</v>
      </c>
      <c r="O12" s="39">
        <v>55500</v>
      </c>
      <c r="P12" s="39">
        <v>24238</v>
      </c>
      <c r="Q12" s="43"/>
      <c r="R12" s="37"/>
    </row>
    <row r="13" spans="1:18" ht="13.5" customHeight="1">
      <c r="A13" s="42"/>
      <c r="B13" s="42" t="s">
        <v>121</v>
      </c>
      <c r="C13" s="25">
        <v>1</v>
      </c>
      <c r="D13" s="40">
        <v>20</v>
      </c>
      <c r="E13" s="39">
        <v>11</v>
      </c>
      <c r="F13" s="39">
        <v>9</v>
      </c>
      <c r="G13" s="39" t="s">
        <v>72</v>
      </c>
      <c r="H13" s="39" t="s">
        <v>72</v>
      </c>
      <c r="I13" s="39" t="s">
        <v>13</v>
      </c>
      <c r="J13" s="39" t="s">
        <v>13</v>
      </c>
      <c r="K13" s="39" t="s">
        <v>72</v>
      </c>
      <c r="L13" s="39" t="s">
        <v>72</v>
      </c>
      <c r="M13" s="39" t="s">
        <v>13</v>
      </c>
      <c r="N13" s="40" t="s">
        <v>72</v>
      </c>
      <c r="O13" s="39" t="s">
        <v>72</v>
      </c>
      <c r="P13" s="39" t="s">
        <v>72</v>
      </c>
      <c r="Q13" s="43"/>
      <c r="R13" s="37"/>
    </row>
    <row r="14" spans="1:18" ht="13.5" customHeight="1">
      <c r="A14" s="42"/>
      <c r="B14" s="42" t="s">
        <v>122</v>
      </c>
      <c r="C14" s="25">
        <v>3</v>
      </c>
      <c r="D14" s="40">
        <v>29</v>
      </c>
      <c r="E14" s="39">
        <v>25</v>
      </c>
      <c r="F14" s="39">
        <v>4</v>
      </c>
      <c r="G14" s="39">
        <v>8251</v>
      </c>
      <c r="H14" s="39">
        <v>16943</v>
      </c>
      <c r="I14" s="39" t="s">
        <v>13</v>
      </c>
      <c r="J14" s="39" t="s">
        <v>13</v>
      </c>
      <c r="K14" s="39">
        <v>88222</v>
      </c>
      <c r="L14" s="39">
        <v>53355</v>
      </c>
      <c r="M14" s="39" t="s">
        <v>13</v>
      </c>
      <c r="N14" s="40">
        <v>34867</v>
      </c>
      <c r="O14" s="39">
        <v>53355</v>
      </c>
      <c r="P14" s="39">
        <v>67885</v>
      </c>
      <c r="Q14" s="38"/>
      <c r="R14" s="37"/>
    </row>
    <row r="15" spans="1:18" ht="13.5" customHeight="1">
      <c r="A15" s="42"/>
      <c r="B15" s="42" t="s">
        <v>123</v>
      </c>
      <c r="C15" s="25">
        <v>9</v>
      </c>
      <c r="D15" s="40">
        <v>78</v>
      </c>
      <c r="E15" s="39">
        <v>60</v>
      </c>
      <c r="F15" s="39">
        <v>18</v>
      </c>
      <c r="G15" s="39">
        <v>25924</v>
      </c>
      <c r="H15" s="39">
        <v>57534</v>
      </c>
      <c r="I15" s="39" t="s">
        <v>13</v>
      </c>
      <c r="J15" s="39" t="s">
        <v>13</v>
      </c>
      <c r="K15" s="39">
        <v>92625</v>
      </c>
      <c r="L15" s="39">
        <v>87700</v>
      </c>
      <c r="M15" s="39">
        <v>4225</v>
      </c>
      <c r="N15" s="40">
        <v>700</v>
      </c>
      <c r="O15" s="39">
        <v>91925</v>
      </c>
      <c r="P15" s="39">
        <v>33418</v>
      </c>
      <c r="Q15" s="43"/>
      <c r="R15" s="37"/>
    </row>
    <row r="16" spans="1:18" ht="13.5" customHeight="1">
      <c r="A16" s="42"/>
      <c r="B16" s="42" t="s">
        <v>124</v>
      </c>
      <c r="C16" s="25">
        <v>11</v>
      </c>
      <c r="D16" s="40">
        <v>410</v>
      </c>
      <c r="E16" s="39">
        <v>286</v>
      </c>
      <c r="F16" s="39">
        <v>124</v>
      </c>
      <c r="G16" s="39">
        <v>146709</v>
      </c>
      <c r="H16" s="39">
        <v>665383</v>
      </c>
      <c r="I16" s="39">
        <v>36806</v>
      </c>
      <c r="J16" s="39">
        <v>40453</v>
      </c>
      <c r="K16" s="39">
        <v>1151424</v>
      </c>
      <c r="L16" s="39">
        <v>1137243</v>
      </c>
      <c r="M16" s="39">
        <v>10701</v>
      </c>
      <c r="N16" s="39">
        <v>3480</v>
      </c>
      <c r="O16" s="39">
        <v>1149835</v>
      </c>
      <c r="P16" s="39">
        <v>444602</v>
      </c>
      <c r="Q16" s="38"/>
      <c r="R16" s="37"/>
    </row>
    <row r="17" spans="1:18" ht="13.5" customHeight="1">
      <c r="A17" s="42"/>
      <c r="B17" s="42" t="s">
        <v>125</v>
      </c>
      <c r="C17" s="25">
        <v>18</v>
      </c>
      <c r="D17" s="40">
        <v>478</v>
      </c>
      <c r="E17" s="39">
        <v>363</v>
      </c>
      <c r="F17" s="39">
        <v>115</v>
      </c>
      <c r="G17" s="39">
        <v>199743</v>
      </c>
      <c r="H17" s="39">
        <v>603119</v>
      </c>
      <c r="I17" s="39">
        <v>47488</v>
      </c>
      <c r="J17" s="39">
        <v>51911</v>
      </c>
      <c r="K17" s="39">
        <v>1050104</v>
      </c>
      <c r="L17" s="39">
        <v>809505</v>
      </c>
      <c r="M17" s="39">
        <v>23735</v>
      </c>
      <c r="N17" s="39">
        <v>216864</v>
      </c>
      <c r="O17" s="39">
        <v>839189</v>
      </c>
      <c r="P17" s="39">
        <v>403139</v>
      </c>
      <c r="Q17" s="38"/>
      <c r="R17" s="37"/>
    </row>
    <row r="18" spans="1:18" ht="13.5" customHeight="1">
      <c r="A18" s="42"/>
      <c r="B18" s="42" t="s">
        <v>126</v>
      </c>
      <c r="C18" s="25">
        <v>8</v>
      </c>
      <c r="D18" s="40">
        <v>177</v>
      </c>
      <c r="E18" s="39">
        <v>101</v>
      </c>
      <c r="F18" s="39">
        <v>76</v>
      </c>
      <c r="G18" s="39">
        <v>58438</v>
      </c>
      <c r="H18" s="39">
        <v>113881</v>
      </c>
      <c r="I18" s="39">
        <v>14767</v>
      </c>
      <c r="J18" s="39">
        <v>12597</v>
      </c>
      <c r="K18" s="39">
        <v>281448</v>
      </c>
      <c r="L18" s="39">
        <v>118084</v>
      </c>
      <c r="M18" s="39">
        <v>162661</v>
      </c>
      <c r="N18" s="39">
        <v>703</v>
      </c>
      <c r="O18" s="39">
        <v>279171</v>
      </c>
      <c r="P18" s="39">
        <v>148625</v>
      </c>
      <c r="Q18" s="38"/>
      <c r="R18" s="37"/>
    </row>
    <row r="19" spans="1:18" ht="13.5" customHeight="1">
      <c r="A19" s="42"/>
      <c r="B19" s="42" t="s">
        <v>127</v>
      </c>
      <c r="C19" s="25">
        <v>1</v>
      </c>
      <c r="D19" s="40">
        <v>15</v>
      </c>
      <c r="E19" s="39">
        <v>13</v>
      </c>
      <c r="F19" s="39">
        <v>2</v>
      </c>
      <c r="G19" s="39" t="s">
        <v>72</v>
      </c>
      <c r="H19" s="39" t="s">
        <v>72</v>
      </c>
      <c r="I19" s="39" t="s">
        <v>13</v>
      </c>
      <c r="J19" s="39" t="s">
        <v>13</v>
      </c>
      <c r="K19" s="39" t="s">
        <v>72</v>
      </c>
      <c r="L19" s="39" t="s">
        <v>72</v>
      </c>
      <c r="M19" s="39" t="s">
        <v>13</v>
      </c>
      <c r="N19" s="39" t="s">
        <v>13</v>
      </c>
      <c r="O19" s="39" t="s">
        <v>72</v>
      </c>
      <c r="P19" s="39" t="s">
        <v>72</v>
      </c>
      <c r="Q19" s="38"/>
      <c r="R19" s="37"/>
    </row>
    <row r="20" spans="1:18" ht="13.5" customHeight="1">
      <c r="A20" s="42"/>
      <c r="B20" s="44" t="s">
        <v>128</v>
      </c>
      <c r="C20" s="25">
        <v>13</v>
      </c>
      <c r="D20" s="40">
        <v>629</v>
      </c>
      <c r="E20" s="26">
        <v>445</v>
      </c>
      <c r="F20" s="26">
        <v>184</v>
      </c>
      <c r="G20" s="40">
        <v>240233</v>
      </c>
      <c r="H20" s="40">
        <v>735490</v>
      </c>
      <c r="I20" s="40">
        <v>240622</v>
      </c>
      <c r="J20" s="40">
        <v>220774</v>
      </c>
      <c r="K20" s="40">
        <v>1255048</v>
      </c>
      <c r="L20" s="39">
        <v>1237633</v>
      </c>
      <c r="M20" s="39">
        <v>17403</v>
      </c>
      <c r="N20" s="40">
        <v>12</v>
      </c>
      <c r="O20" s="40">
        <v>1238015</v>
      </c>
      <c r="P20" s="40">
        <v>390439</v>
      </c>
      <c r="Q20" s="43"/>
      <c r="R20" s="37"/>
    </row>
    <row r="21" spans="1:18" ht="13.5" customHeight="1">
      <c r="A21" s="42"/>
      <c r="B21" s="42" t="s">
        <v>129</v>
      </c>
      <c r="C21" s="25">
        <v>3</v>
      </c>
      <c r="D21" s="40">
        <v>57</v>
      </c>
      <c r="E21" s="39">
        <v>24</v>
      </c>
      <c r="F21" s="39">
        <v>33</v>
      </c>
      <c r="G21" s="39">
        <v>12041</v>
      </c>
      <c r="H21" s="39">
        <v>30504</v>
      </c>
      <c r="I21" s="39">
        <v>5739</v>
      </c>
      <c r="J21" s="39">
        <v>6161</v>
      </c>
      <c r="K21" s="39">
        <v>61267</v>
      </c>
      <c r="L21" s="39">
        <v>56467</v>
      </c>
      <c r="M21" s="39">
        <v>4800</v>
      </c>
      <c r="N21" s="39" t="s">
        <v>13</v>
      </c>
      <c r="O21" s="39">
        <v>61600</v>
      </c>
      <c r="P21" s="39">
        <v>29222</v>
      </c>
      <c r="Q21" s="38"/>
      <c r="R21" s="37"/>
    </row>
    <row r="22" spans="1:18" ht="13.5" customHeight="1">
      <c r="A22" s="42"/>
      <c r="B22" s="42" t="s">
        <v>130</v>
      </c>
      <c r="C22" s="25">
        <v>1</v>
      </c>
      <c r="D22" s="40">
        <v>5</v>
      </c>
      <c r="E22" s="39">
        <v>2</v>
      </c>
      <c r="F22" s="39">
        <v>3</v>
      </c>
      <c r="G22" s="39" t="s">
        <v>72</v>
      </c>
      <c r="H22" s="39" t="s">
        <v>72</v>
      </c>
      <c r="I22" s="39" t="s">
        <v>13</v>
      </c>
      <c r="J22" s="39" t="s">
        <v>13</v>
      </c>
      <c r="K22" s="39" t="s">
        <v>72</v>
      </c>
      <c r="L22" s="39" t="s">
        <v>72</v>
      </c>
      <c r="M22" s="39" t="s">
        <v>13</v>
      </c>
      <c r="N22" s="39" t="s">
        <v>13</v>
      </c>
      <c r="O22" s="39" t="s">
        <v>72</v>
      </c>
      <c r="P22" s="39" t="s">
        <v>72</v>
      </c>
      <c r="Q22" s="43"/>
      <c r="R22" s="37"/>
    </row>
    <row r="23" spans="1:18" ht="13.5" customHeight="1">
      <c r="A23" s="42"/>
      <c r="B23" s="42" t="s">
        <v>131</v>
      </c>
      <c r="C23" s="25">
        <v>4</v>
      </c>
      <c r="D23" s="40">
        <v>40</v>
      </c>
      <c r="E23" s="39">
        <v>25</v>
      </c>
      <c r="F23" s="39">
        <v>15</v>
      </c>
      <c r="G23" s="39">
        <v>17523</v>
      </c>
      <c r="H23" s="39">
        <v>55044</v>
      </c>
      <c r="I23" s="39" t="s">
        <v>13</v>
      </c>
      <c r="J23" s="39" t="s">
        <v>13</v>
      </c>
      <c r="K23" s="39">
        <v>114453</v>
      </c>
      <c r="L23" s="39">
        <v>82415</v>
      </c>
      <c r="M23" s="39">
        <v>20734</v>
      </c>
      <c r="N23" s="40">
        <v>11304</v>
      </c>
      <c r="O23" s="39">
        <v>103149</v>
      </c>
      <c r="P23" s="39">
        <v>56580</v>
      </c>
      <c r="Q23" s="43"/>
      <c r="R23" s="37"/>
    </row>
    <row r="24" spans="1:18" ht="13.5" customHeight="1">
      <c r="A24" s="42"/>
      <c r="B24" s="42" t="s">
        <v>132</v>
      </c>
      <c r="C24" s="25" t="s">
        <v>13</v>
      </c>
      <c r="D24" s="40" t="s">
        <v>13</v>
      </c>
      <c r="E24" s="39" t="s">
        <v>13</v>
      </c>
      <c r="F24" s="39" t="s">
        <v>13</v>
      </c>
      <c r="G24" s="39" t="s">
        <v>13</v>
      </c>
      <c r="H24" s="39" t="s">
        <v>13</v>
      </c>
      <c r="I24" s="39" t="s">
        <v>13</v>
      </c>
      <c r="J24" s="39" t="s">
        <v>13</v>
      </c>
      <c r="K24" s="39" t="s">
        <v>13</v>
      </c>
      <c r="L24" s="39" t="s">
        <v>13</v>
      </c>
      <c r="M24" s="39" t="s">
        <v>13</v>
      </c>
      <c r="N24" s="39" t="s">
        <v>13</v>
      </c>
      <c r="O24" s="39" t="s">
        <v>13</v>
      </c>
      <c r="P24" s="39" t="s">
        <v>13</v>
      </c>
      <c r="Q24" s="38"/>
      <c r="R24" s="37"/>
    </row>
    <row r="25" spans="1:18" ht="13.5" customHeight="1">
      <c r="A25" s="42"/>
      <c r="B25" s="42" t="s">
        <v>133</v>
      </c>
      <c r="C25" s="25">
        <v>4</v>
      </c>
      <c r="D25" s="40">
        <v>79</v>
      </c>
      <c r="E25" s="39">
        <v>66</v>
      </c>
      <c r="F25" s="39">
        <v>13</v>
      </c>
      <c r="G25" s="39">
        <v>40035</v>
      </c>
      <c r="H25" s="39">
        <v>185477</v>
      </c>
      <c r="I25" s="39">
        <v>5943</v>
      </c>
      <c r="J25" s="39">
        <v>4665</v>
      </c>
      <c r="K25" s="39">
        <v>293230</v>
      </c>
      <c r="L25" s="39">
        <v>276998</v>
      </c>
      <c r="M25" s="39">
        <v>13777</v>
      </c>
      <c r="N25" s="40">
        <v>2455</v>
      </c>
      <c r="O25" s="39">
        <v>289245</v>
      </c>
      <c r="P25" s="39">
        <v>95178</v>
      </c>
      <c r="Q25" s="43"/>
      <c r="R25" s="37"/>
    </row>
    <row r="26" spans="1:18" ht="13.5" customHeight="1">
      <c r="A26" s="42"/>
      <c r="B26" s="42" t="s">
        <v>134</v>
      </c>
      <c r="C26" s="25">
        <v>35</v>
      </c>
      <c r="D26" s="40">
        <v>469</v>
      </c>
      <c r="E26" s="39">
        <v>345</v>
      </c>
      <c r="F26" s="39">
        <v>124</v>
      </c>
      <c r="G26" s="39">
        <v>187264</v>
      </c>
      <c r="H26" s="39">
        <v>253932</v>
      </c>
      <c r="I26" s="39">
        <v>11437</v>
      </c>
      <c r="J26" s="39">
        <v>12862</v>
      </c>
      <c r="K26" s="39">
        <v>601596</v>
      </c>
      <c r="L26" s="39">
        <v>489438</v>
      </c>
      <c r="M26" s="39">
        <v>111384</v>
      </c>
      <c r="N26" s="39">
        <v>774</v>
      </c>
      <c r="O26" s="39">
        <v>601384</v>
      </c>
      <c r="P26" s="39">
        <v>328471</v>
      </c>
      <c r="Q26" s="43"/>
      <c r="R26" s="37"/>
    </row>
    <row r="27" spans="1:18" ht="13.5" customHeight="1">
      <c r="A27" s="42"/>
      <c r="B27" s="42" t="s">
        <v>97</v>
      </c>
      <c r="C27" s="25">
        <v>7</v>
      </c>
      <c r="D27" s="40">
        <v>423</v>
      </c>
      <c r="E27" s="39">
        <v>262</v>
      </c>
      <c r="F27" s="39">
        <v>161</v>
      </c>
      <c r="G27" s="39">
        <v>203106</v>
      </c>
      <c r="H27" s="39">
        <v>637614</v>
      </c>
      <c r="I27" s="39">
        <v>208305</v>
      </c>
      <c r="J27" s="39">
        <v>184300</v>
      </c>
      <c r="K27" s="39">
        <v>1291806</v>
      </c>
      <c r="L27" s="39">
        <v>1232108</v>
      </c>
      <c r="M27" s="39">
        <v>9165</v>
      </c>
      <c r="N27" s="39">
        <v>50533</v>
      </c>
      <c r="O27" s="39">
        <v>1222023</v>
      </c>
      <c r="P27" s="39">
        <v>583755</v>
      </c>
      <c r="Q27" s="38"/>
      <c r="R27" s="37"/>
    </row>
    <row r="28" spans="1:18" ht="13.5" customHeight="1">
      <c r="A28" s="42"/>
      <c r="B28" s="42" t="s">
        <v>98</v>
      </c>
      <c r="C28" s="25">
        <v>23</v>
      </c>
      <c r="D28" s="40">
        <v>1153</v>
      </c>
      <c r="E28" s="39">
        <v>684</v>
      </c>
      <c r="F28" s="39">
        <v>469</v>
      </c>
      <c r="G28" s="39">
        <v>308041</v>
      </c>
      <c r="H28" s="39">
        <v>1148359</v>
      </c>
      <c r="I28" s="39">
        <v>265208</v>
      </c>
      <c r="J28" s="39">
        <v>293445</v>
      </c>
      <c r="K28" s="39">
        <v>1777230</v>
      </c>
      <c r="L28" s="39">
        <v>1752698</v>
      </c>
      <c r="M28" s="39">
        <v>15602</v>
      </c>
      <c r="N28" s="39">
        <v>8930</v>
      </c>
      <c r="O28" s="39">
        <v>1796820</v>
      </c>
      <c r="P28" s="39">
        <v>602521</v>
      </c>
      <c r="Q28" s="38"/>
      <c r="R28" s="37"/>
    </row>
    <row r="29" spans="1:18" ht="13.5" customHeight="1">
      <c r="A29" s="42"/>
      <c r="B29" s="42" t="s">
        <v>99</v>
      </c>
      <c r="C29" s="25">
        <v>18</v>
      </c>
      <c r="D29" s="40">
        <v>304</v>
      </c>
      <c r="E29" s="39">
        <v>212</v>
      </c>
      <c r="F29" s="39">
        <v>92</v>
      </c>
      <c r="G29" s="39">
        <v>106241</v>
      </c>
      <c r="H29" s="39">
        <v>177199</v>
      </c>
      <c r="I29" s="39">
        <v>4089</v>
      </c>
      <c r="J29" s="39">
        <v>5921</v>
      </c>
      <c r="K29" s="39">
        <v>343370</v>
      </c>
      <c r="L29" s="39">
        <v>278389</v>
      </c>
      <c r="M29" s="39">
        <v>15951</v>
      </c>
      <c r="N29" s="39">
        <v>49030</v>
      </c>
      <c r="O29" s="39">
        <v>296334</v>
      </c>
      <c r="P29" s="39">
        <v>158902</v>
      </c>
      <c r="Q29" s="38"/>
      <c r="R29" s="37"/>
    </row>
    <row r="30" spans="1:18" ht="13.5" customHeight="1">
      <c r="A30" s="42"/>
      <c r="B30" s="42" t="s">
        <v>135</v>
      </c>
      <c r="C30" s="25">
        <v>14</v>
      </c>
      <c r="D30" s="40">
        <v>437</v>
      </c>
      <c r="E30" s="39">
        <v>300</v>
      </c>
      <c r="F30" s="39">
        <v>137</v>
      </c>
      <c r="G30" s="39">
        <v>152442</v>
      </c>
      <c r="H30" s="39">
        <v>409771</v>
      </c>
      <c r="I30" s="39">
        <v>93173</v>
      </c>
      <c r="J30" s="39">
        <v>89316</v>
      </c>
      <c r="K30" s="39">
        <v>760438</v>
      </c>
      <c r="L30" s="39">
        <v>589866</v>
      </c>
      <c r="M30" s="39">
        <v>47954</v>
      </c>
      <c r="N30" s="39">
        <v>122618</v>
      </c>
      <c r="O30" s="39">
        <v>631569</v>
      </c>
      <c r="P30" s="39">
        <v>321472</v>
      </c>
      <c r="Q30" s="43"/>
      <c r="R30" s="37"/>
    </row>
    <row r="31" spans="1:18" ht="13.5" customHeight="1">
      <c r="A31" s="42"/>
      <c r="B31" s="42" t="s">
        <v>100</v>
      </c>
      <c r="C31" s="25">
        <v>17</v>
      </c>
      <c r="D31" s="40">
        <v>471</v>
      </c>
      <c r="E31" s="39">
        <v>352</v>
      </c>
      <c r="F31" s="39">
        <v>119</v>
      </c>
      <c r="G31" s="39">
        <v>237758</v>
      </c>
      <c r="H31" s="39">
        <v>303624</v>
      </c>
      <c r="I31" s="39">
        <v>182182</v>
      </c>
      <c r="J31" s="39">
        <v>171943</v>
      </c>
      <c r="K31" s="39">
        <v>683063</v>
      </c>
      <c r="L31" s="39">
        <v>658229</v>
      </c>
      <c r="M31" s="39">
        <v>21205</v>
      </c>
      <c r="N31" s="39">
        <v>3629</v>
      </c>
      <c r="O31" s="39">
        <v>668777</v>
      </c>
      <c r="P31" s="39">
        <v>343305</v>
      </c>
      <c r="Q31" s="38"/>
      <c r="R31" s="37"/>
    </row>
    <row r="32" spans="1:18" ht="13.5" customHeight="1">
      <c r="A32" s="42"/>
      <c r="B32" s="42" t="s">
        <v>101</v>
      </c>
      <c r="C32" s="25">
        <v>3</v>
      </c>
      <c r="D32" s="40">
        <v>129</v>
      </c>
      <c r="E32" s="39">
        <v>108</v>
      </c>
      <c r="F32" s="39">
        <v>21</v>
      </c>
      <c r="G32" s="39">
        <v>81924</v>
      </c>
      <c r="H32" s="39">
        <v>361031</v>
      </c>
      <c r="I32" s="39">
        <v>116102</v>
      </c>
      <c r="J32" s="39">
        <v>112670</v>
      </c>
      <c r="K32" s="39">
        <v>549235</v>
      </c>
      <c r="L32" s="39">
        <v>524572</v>
      </c>
      <c r="M32" s="39">
        <v>12540</v>
      </c>
      <c r="N32" s="39" t="s">
        <v>72</v>
      </c>
      <c r="O32" s="39">
        <v>536130</v>
      </c>
      <c r="P32" s="39">
        <v>174228</v>
      </c>
      <c r="Q32" s="38"/>
      <c r="R32" s="37"/>
    </row>
    <row r="33" spans="1:18" ht="13.5" customHeight="1">
      <c r="A33" s="42"/>
      <c r="B33" s="42" t="s">
        <v>102</v>
      </c>
      <c r="C33" s="25">
        <v>16</v>
      </c>
      <c r="D33" s="40">
        <v>309</v>
      </c>
      <c r="E33" s="39">
        <v>222</v>
      </c>
      <c r="F33" s="39">
        <v>87</v>
      </c>
      <c r="G33" s="39">
        <v>113590</v>
      </c>
      <c r="H33" s="39">
        <v>265194</v>
      </c>
      <c r="I33" s="39">
        <v>42662</v>
      </c>
      <c r="J33" s="39">
        <v>41738</v>
      </c>
      <c r="K33" s="39">
        <v>481362</v>
      </c>
      <c r="L33" s="39">
        <v>348618</v>
      </c>
      <c r="M33" s="39">
        <v>129351</v>
      </c>
      <c r="N33" s="39">
        <v>3393</v>
      </c>
      <c r="O33" s="39">
        <v>477211</v>
      </c>
      <c r="P33" s="39">
        <v>199765</v>
      </c>
      <c r="Q33" s="38"/>
      <c r="R33" s="37"/>
    </row>
    <row r="34" spans="1:18" ht="13.5" customHeight="1" thickBot="1">
      <c r="A34" s="45"/>
      <c r="B34" s="45" t="s">
        <v>136</v>
      </c>
      <c r="C34" s="27">
        <v>15</v>
      </c>
      <c r="D34" s="46">
        <v>283</v>
      </c>
      <c r="E34" s="47">
        <v>189</v>
      </c>
      <c r="F34" s="47">
        <v>94</v>
      </c>
      <c r="G34" s="47">
        <v>114572</v>
      </c>
      <c r="H34" s="47">
        <v>223065</v>
      </c>
      <c r="I34" s="47">
        <v>107097</v>
      </c>
      <c r="J34" s="47">
        <v>112115</v>
      </c>
      <c r="K34" s="47">
        <v>476208</v>
      </c>
      <c r="L34" s="47">
        <v>458313</v>
      </c>
      <c r="M34" s="47">
        <v>12837</v>
      </c>
      <c r="N34" s="47">
        <v>5058</v>
      </c>
      <c r="O34" s="47">
        <v>470265</v>
      </c>
      <c r="P34" s="47">
        <v>234796</v>
      </c>
      <c r="Q34" s="38"/>
      <c r="R34" s="37"/>
    </row>
    <row r="35" spans="1:20" ht="13.5">
      <c r="A35" s="78" t="s">
        <v>137</v>
      </c>
      <c r="C35" s="24"/>
      <c r="D35" s="24"/>
      <c r="E35" s="24"/>
      <c r="F35" s="24"/>
      <c r="G35" s="24"/>
      <c r="H35" s="24"/>
      <c r="I35" s="24"/>
      <c r="J35" s="76"/>
      <c r="L35" s="48"/>
      <c r="M35" s="24"/>
      <c r="O35" s="24"/>
      <c r="P35" s="3" t="s">
        <v>76</v>
      </c>
      <c r="Q35" s="24"/>
      <c r="R35" s="24"/>
      <c r="S35" s="49"/>
      <c r="T35" s="24"/>
    </row>
    <row r="36" spans="1:19" s="2" customFormat="1" ht="13.5">
      <c r="A36" s="76" t="s">
        <v>138</v>
      </c>
      <c r="J36" s="76"/>
      <c r="S36" s="50"/>
    </row>
    <row r="37" spans="1:10" s="2" customFormat="1" ht="13.5">
      <c r="A37" s="76"/>
      <c r="J37" s="78"/>
    </row>
    <row r="38" s="2" customFormat="1" ht="13.5"/>
    <row r="39" spans="2:11" s="2" customFormat="1" ht="13.5">
      <c r="B39" s="17"/>
      <c r="K39"/>
    </row>
    <row r="42" ht="13.5">
      <c r="C42" s="26"/>
    </row>
    <row r="43" ht="13.5">
      <c r="C43" s="26"/>
    </row>
    <row r="44" ht="13.5">
      <c r="C44" s="26"/>
    </row>
    <row r="45" ht="13.5">
      <c r="C45" s="26"/>
    </row>
  </sheetData>
  <sheetProtection/>
  <mergeCells count="15">
    <mergeCell ref="A6:B6"/>
    <mergeCell ref="A7:B7"/>
    <mergeCell ref="A8:B8"/>
    <mergeCell ref="A9:B9"/>
    <mergeCell ref="A10:B10"/>
    <mergeCell ref="O4:O5"/>
    <mergeCell ref="P4:P5"/>
    <mergeCell ref="A4:B5"/>
    <mergeCell ref="C4:C5"/>
    <mergeCell ref="D4:F4"/>
    <mergeCell ref="G4:G5"/>
    <mergeCell ref="H4:H5"/>
    <mergeCell ref="K4:N4"/>
    <mergeCell ref="I4:I5"/>
    <mergeCell ref="J4:J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H72" sqref="H72"/>
    </sheetView>
  </sheetViews>
  <sheetFormatPr defaultColWidth="9.00390625" defaultRowHeight="13.5"/>
  <cols>
    <col min="1" max="1" width="15.875" style="0" customWidth="1"/>
    <col min="2" max="5" width="10.625" style="0" customWidth="1"/>
    <col min="6" max="7" width="16.625" style="0" customWidth="1"/>
    <col min="8" max="8" width="13.125" style="0" bestFit="1" customWidth="1"/>
  </cols>
  <sheetData>
    <row r="2" spans="1:7" ht="18" thickBot="1">
      <c r="A2" s="4" t="s">
        <v>17</v>
      </c>
      <c r="G2" s="3" t="s">
        <v>71</v>
      </c>
    </row>
    <row r="3" spans="1:7" ht="24" customHeight="1" thickBot="1">
      <c r="A3" s="85" t="s">
        <v>73</v>
      </c>
      <c r="B3" s="89" t="s">
        <v>74</v>
      </c>
      <c r="C3" s="91"/>
      <c r="D3" s="89" t="s">
        <v>75</v>
      </c>
      <c r="E3" s="91"/>
      <c r="F3" s="89" t="s">
        <v>18</v>
      </c>
      <c r="G3" s="90"/>
    </row>
    <row r="4" spans="1:7" ht="24" customHeight="1" thickBot="1">
      <c r="A4" s="86"/>
      <c r="B4" s="32" t="str">
        <f>'[1]work'!$L$21</f>
        <v>平成 24 年</v>
      </c>
      <c r="C4" s="32" t="str">
        <f>'[1]work'!$L$22</f>
        <v>平成 25 年</v>
      </c>
      <c r="D4" s="32" t="str">
        <f>'[1]work'!$L$21</f>
        <v>平成 24 年</v>
      </c>
      <c r="E4" s="32" t="str">
        <f>'[1]work'!$L$22</f>
        <v>平成 25 年</v>
      </c>
      <c r="F4" s="32" t="str">
        <f>'[1]work'!$L$21</f>
        <v>平成 24 年</v>
      </c>
      <c r="G4" s="32" t="str">
        <f>'[1]work'!$L$22</f>
        <v>平成 25 年</v>
      </c>
    </row>
    <row r="5" spans="1:7" ht="13.5">
      <c r="A5" s="57" t="s">
        <v>103</v>
      </c>
      <c r="B5" s="51">
        <v>12184</v>
      </c>
      <c r="C5" s="51">
        <v>11868</v>
      </c>
      <c r="D5" s="67">
        <v>372308</v>
      </c>
      <c r="E5" s="67">
        <v>375408</v>
      </c>
      <c r="F5" s="51">
        <v>1213933814</v>
      </c>
      <c r="G5" s="51">
        <v>1178770191</v>
      </c>
    </row>
    <row r="6" spans="1:7" ht="13.5">
      <c r="A6" s="58" t="s">
        <v>19</v>
      </c>
      <c r="B6" s="102">
        <v>1046</v>
      </c>
      <c r="C6" s="102">
        <v>1015</v>
      </c>
      <c r="D6" s="59">
        <v>26892</v>
      </c>
      <c r="E6" s="59">
        <v>26795</v>
      </c>
      <c r="F6" s="59">
        <v>80861008</v>
      </c>
      <c r="G6" s="59">
        <v>73880796</v>
      </c>
    </row>
    <row r="7" spans="1:7" ht="13.5">
      <c r="A7" s="58" t="s">
        <v>104</v>
      </c>
      <c r="B7" s="103">
        <v>87</v>
      </c>
      <c r="C7" s="103">
        <v>86</v>
      </c>
      <c r="D7" s="67">
        <v>2200</v>
      </c>
      <c r="E7" s="67">
        <v>2227</v>
      </c>
      <c r="F7" s="51">
        <v>5461489</v>
      </c>
      <c r="G7" s="51">
        <v>5439483</v>
      </c>
    </row>
    <row r="8" spans="1:7" ht="13.5">
      <c r="A8" s="58" t="s">
        <v>105</v>
      </c>
      <c r="B8" s="103">
        <v>92</v>
      </c>
      <c r="C8" s="103">
        <v>93</v>
      </c>
      <c r="D8" s="67">
        <v>5153</v>
      </c>
      <c r="E8" s="67">
        <v>4714</v>
      </c>
      <c r="F8" s="51">
        <v>27389901</v>
      </c>
      <c r="G8" s="51">
        <v>20658383</v>
      </c>
    </row>
    <row r="9" spans="1:7" ht="13.5">
      <c r="A9" s="58" t="s">
        <v>106</v>
      </c>
      <c r="B9" s="103">
        <v>33</v>
      </c>
      <c r="C9" s="103">
        <v>34</v>
      </c>
      <c r="D9" s="67">
        <v>674</v>
      </c>
      <c r="E9" s="67">
        <v>710</v>
      </c>
      <c r="F9" s="51">
        <v>709032</v>
      </c>
      <c r="G9" s="51">
        <v>829760</v>
      </c>
    </row>
    <row r="10" spans="1:7" ht="13.5">
      <c r="A10" s="58" t="s">
        <v>107</v>
      </c>
      <c r="B10" s="103">
        <v>85</v>
      </c>
      <c r="C10" s="103">
        <v>83</v>
      </c>
      <c r="D10" s="67">
        <v>2701</v>
      </c>
      <c r="E10" s="67">
        <v>2573</v>
      </c>
      <c r="F10" s="51">
        <v>4536927</v>
      </c>
      <c r="G10" s="51">
        <v>3226923</v>
      </c>
    </row>
    <row r="11" spans="1:7" ht="13.5">
      <c r="A11" s="58" t="s">
        <v>108</v>
      </c>
      <c r="B11" s="103">
        <v>64</v>
      </c>
      <c r="C11" s="103">
        <v>60</v>
      </c>
      <c r="D11" s="67">
        <v>1510</v>
      </c>
      <c r="E11" s="67">
        <v>1444</v>
      </c>
      <c r="F11" s="51">
        <v>2875736</v>
      </c>
      <c r="G11" s="51">
        <v>2902939</v>
      </c>
    </row>
    <row r="12" spans="1:7" ht="13.5">
      <c r="A12" s="58" t="s">
        <v>109</v>
      </c>
      <c r="B12" s="103">
        <v>117</v>
      </c>
      <c r="C12" s="103">
        <v>119</v>
      </c>
      <c r="D12" s="67">
        <v>2592</v>
      </c>
      <c r="E12" s="67">
        <v>2837</v>
      </c>
      <c r="F12" s="51">
        <v>6706543</v>
      </c>
      <c r="G12" s="51">
        <v>6914153</v>
      </c>
    </row>
    <row r="13" spans="1:7" ht="13.5">
      <c r="A13" s="58" t="s">
        <v>20</v>
      </c>
      <c r="B13" s="103">
        <v>37</v>
      </c>
      <c r="C13" s="103">
        <v>35</v>
      </c>
      <c r="D13" s="67">
        <v>576</v>
      </c>
      <c r="E13" s="67">
        <v>583</v>
      </c>
      <c r="F13" s="51">
        <v>971849</v>
      </c>
      <c r="G13" s="51">
        <v>904306</v>
      </c>
    </row>
    <row r="14" spans="1:7" ht="13.5">
      <c r="A14" s="58" t="s">
        <v>110</v>
      </c>
      <c r="B14" s="103">
        <v>122</v>
      </c>
      <c r="C14" s="103">
        <v>110</v>
      </c>
      <c r="D14" s="67">
        <v>2621</v>
      </c>
      <c r="E14" s="67">
        <v>2659</v>
      </c>
      <c r="F14" s="51">
        <v>7782298</v>
      </c>
      <c r="G14" s="51">
        <v>7849297</v>
      </c>
    </row>
    <row r="15" spans="1:7" ht="13.5">
      <c r="A15" s="58" t="s">
        <v>111</v>
      </c>
      <c r="B15" s="103">
        <v>80</v>
      </c>
      <c r="C15" s="103">
        <v>78</v>
      </c>
      <c r="D15" s="67">
        <v>950</v>
      </c>
      <c r="E15" s="67">
        <v>950</v>
      </c>
      <c r="F15" s="51">
        <v>1815408</v>
      </c>
      <c r="G15" s="51">
        <v>1809100</v>
      </c>
    </row>
    <row r="16" spans="1:7" ht="13.5">
      <c r="A16" s="58" t="s">
        <v>112</v>
      </c>
      <c r="B16" s="103">
        <v>329</v>
      </c>
      <c r="C16" s="103">
        <v>317</v>
      </c>
      <c r="D16" s="67">
        <v>7915</v>
      </c>
      <c r="E16" s="67">
        <v>8098</v>
      </c>
      <c r="F16" s="51">
        <v>22611825</v>
      </c>
      <c r="G16" s="51">
        <v>23346452</v>
      </c>
    </row>
    <row r="17" spans="1:7" ht="13.5">
      <c r="A17" s="58" t="s">
        <v>21</v>
      </c>
      <c r="B17" s="103">
        <v>486</v>
      </c>
      <c r="C17" s="103">
        <v>489</v>
      </c>
      <c r="D17" s="67">
        <v>22332</v>
      </c>
      <c r="E17" s="67">
        <v>22200</v>
      </c>
      <c r="F17" s="51">
        <v>89955999</v>
      </c>
      <c r="G17" s="51">
        <v>103128113</v>
      </c>
    </row>
    <row r="18" spans="1:7" ht="13.5">
      <c r="A18" s="58" t="s">
        <v>22</v>
      </c>
      <c r="B18" s="103">
        <v>310</v>
      </c>
      <c r="C18" s="103">
        <v>304</v>
      </c>
      <c r="D18" s="67">
        <v>15059</v>
      </c>
      <c r="E18" s="67">
        <v>13659</v>
      </c>
      <c r="F18" s="51">
        <v>90811235</v>
      </c>
      <c r="G18" s="51">
        <v>79734731</v>
      </c>
    </row>
    <row r="19" spans="1:7" ht="13.5">
      <c r="A19" s="58" t="s">
        <v>23</v>
      </c>
      <c r="B19" s="102">
        <v>1546</v>
      </c>
      <c r="C19" s="102">
        <v>1486</v>
      </c>
      <c r="D19" s="67">
        <v>22260</v>
      </c>
      <c r="E19" s="67">
        <v>22242</v>
      </c>
      <c r="F19" s="51">
        <v>43484501</v>
      </c>
      <c r="G19" s="51">
        <v>43933843</v>
      </c>
    </row>
    <row r="20" spans="1:7" ht="13.5">
      <c r="A20" s="58" t="s">
        <v>24</v>
      </c>
      <c r="B20" s="103">
        <v>227</v>
      </c>
      <c r="C20" s="103">
        <v>214</v>
      </c>
      <c r="D20" s="67">
        <v>8045</v>
      </c>
      <c r="E20" s="67">
        <v>8608</v>
      </c>
      <c r="F20" s="53">
        <v>22604533</v>
      </c>
      <c r="G20" s="53">
        <v>23483266</v>
      </c>
    </row>
    <row r="21" spans="1:7" ht="13.5">
      <c r="A21" s="58" t="s">
        <v>25</v>
      </c>
      <c r="B21" s="103">
        <v>171</v>
      </c>
      <c r="C21" s="103">
        <v>165</v>
      </c>
      <c r="D21" s="67">
        <v>5506</v>
      </c>
      <c r="E21" s="67">
        <v>5105</v>
      </c>
      <c r="F21" s="51">
        <v>13291022</v>
      </c>
      <c r="G21" s="51">
        <v>12239694</v>
      </c>
    </row>
    <row r="22" spans="1:7" ht="13.5">
      <c r="A22" s="60" t="s">
        <v>26</v>
      </c>
      <c r="B22" s="68">
        <v>261</v>
      </c>
      <c r="C22" s="68">
        <v>259</v>
      </c>
      <c r="D22" s="69">
        <v>7961</v>
      </c>
      <c r="E22" s="69">
        <v>8513</v>
      </c>
      <c r="F22" s="54">
        <v>14984733</v>
      </c>
      <c r="G22" s="54">
        <v>16114567</v>
      </c>
    </row>
    <row r="23" spans="1:7" ht="13.5">
      <c r="A23" s="58" t="s">
        <v>27</v>
      </c>
      <c r="B23" s="103">
        <v>126</v>
      </c>
      <c r="C23" s="103">
        <v>122</v>
      </c>
      <c r="D23" s="67">
        <v>4679</v>
      </c>
      <c r="E23" s="67">
        <v>4868</v>
      </c>
      <c r="F23" s="51">
        <v>16540971</v>
      </c>
      <c r="G23" s="51">
        <v>17877776</v>
      </c>
    </row>
    <row r="24" spans="1:7" ht="13.5">
      <c r="A24" s="58" t="s">
        <v>28</v>
      </c>
      <c r="B24" s="103">
        <v>295</v>
      </c>
      <c r="C24" s="103">
        <v>309</v>
      </c>
      <c r="D24" s="67">
        <v>12328</v>
      </c>
      <c r="E24" s="67">
        <v>12719</v>
      </c>
      <c r="F24" s="51">
        <v>30179843</v>
      </c>
      <c r="G24" s="51">
        <v>34585612</v>
      </c>
    </row>
    <row r="25" spans="1:7" ht="13.5">
      <c r="A25" s="58" t="s">
        <v>29</v>
      </c>
      <c r="B25" s="103">
        <v>158</v>
      </c>
      <c r="C25" s="103">
        <v>155</v>
      </c>
      <c r="D25" s="67">
        <v>6323</v>
      </c>
      <c r="E25" s="67">
        <v>7034</v>
      </c>
      <c r="F25" s="51">
        <v>33003560</v>
      </c>
      <c r="G25" s="51">
        <v>32325884</v>
      </c>
    </row>
    <row r="26" spans="1:7" ht="13.5">
      <c r="A26" s="58" t="s">
        <v>30</v>
      </c>
      <c r="B26" s="103">
        <v>135</v>
      </c>
      <c r="C26" s="103">
        <v>137</v>
      </c>
      <c r="D26" s="67">
        <v>7217</v>
      </c>
      <c r="E26" s="67">
        <v>6958</v>
      </c>
      <c r="F26" s="51">
        <v>17527341</v>
      </c>
      <c r="G26" s="51">
        <v>17242536</v>
      </c>
    </row>
    <row r="27" spans="1:7" ht="13.5">
      <c r="A27" s="58" t="s">
        <v>31</v>
      </c>
      <c r="B27" s="103">
        <v>262</v>
      </c>
      <c r="C27" s="103">
        <v>243</v>
      </c>
      <c r="D27" s="67">
        <v>5861</v>
      </c>
      <c r="E27" s="67">
        <v>5644</v>
      </c>
      <c r="F27" s="51">
        <v>14648679</v>
      </c>
      <c r="G27" s="51">
        <v>14596177</v>
      </c>
    </row>
    <row r="28" spans="1:7" ht="13.5">
      <c r="A28" s="58" t="s">
        <v>32</v>
      </c>
      <c r="B28" s="103">
        <v>183</v>
      </c>
      <c r="C28" s="103">
        <v>178</v>
      </c>
      <c r="D28" s="67">
        <v>17697</v>
      </c>
      <c r="E28" s="67">
        <v>16200</v>
      </c>
      <c r="F28" s="51">
        <v>107388663</v>
      </c>
      <c r="G28" s="51">
        <v>86724645</v>
      </c>
    </row>
    <row r="29" spans="1:7" ht="13.5">
      <c r="A29" s="58" t="s">
        <v>33</v>
      </c>
      <c r="B29" s="103">
        <v>169</v>
      </c>
      <c r="C29" s="103">
        <v>163</v>
      </c>
      <c r="D29" s="67">
        <v>6096</v>
      </c>
      <c r="E29" s="67">
        <v>5894</v>
      </c>
      <c r="F29" s="51">
        <v>25281180</v>
      </c>
      <c r="G29" s="51">
        <v>24259694</v>
      </c>
    </row>
    <row r="30" spans="1:7" ht="13.5">
      <c r="A30" s="58" t="s">
        <v>34</v>
      </c>
      <c r="B30" s="103">
        <v>180</v>
      </c>
      <c r="C30" s="103">
        <v>179</v>
      </c>
      <c r="D30" s="67">
        <v>6396</v>
      </c>
      <c r="E30" s="67">
        <v>6303</v>
      </c>
      <c r="F30" s="51">
        <v>19566765</v>
      </c>
      <c r="G30" s="51">
        <v>17748366</v>
      </c>
    </row>
    <row r="31" spans="1:7" ht="13.5">
      <c r="A31" s="58" t="s">
        <v>35</v>
      </c>
      <c r="B31" s="103">
        <v>288</v>
      </c>
      <c r="C31" s="103">
        <v>275</v>
      </c>
      <c r="D31" s="67">
        <v>14663</v>
      </c>
      <c r="E31" s="67">
        <v>13953</v>
      </c>
      <c r="F31" s="51">
        <v>65935574</v>
      </c>
      <c r="G31" s="51">
        <v>44105656</v>
      </c>
    </row>
    <row r="32" spans="1:7" ht="13.5">
      <c r="A32" s="58" t="s">
        <v>36</v>
      </c>
      <c r="B32" s="103">
        <v>241</v>
      </c>
      <c r="C32" s="103">
        <v>237</v>
      </c>
      <c r="D32" s="67">
        <v>11142</v>
      </c>
      <c r="E32" s="67">
        <v>11619</v>
      </c>
      <c r="F32" s="51">
        <v>38700074</v>
      </c>
      <c r="G32" s="51">
        <v>35773792</v>
      </c>
    </row>
    <row r="33" spans="1:7" ht="13.5">
      <c r="A33" s="58" t="s">
        <v>37</v>
      </c>
      <c r="B33" s="103">
        <v>464</v>
      </c>
      <c r="C33" s="103">
        <v>462</v>
      </c>
      <c r="D33" s="67">
        <v>12920</v>
      </c>
      <c r="E33" s="67">
        <v>12908</v>
      </c>
      <c r="F33" s="51">
        <v>39122537</v>
      </c>
      <c r="G33" s="51">
        <v>41663011</v>
      </c>
    </row>
    <row r="34" spans="1:7" ht="13.5">
      <c r="A34" s="58" t="s">
        <v>38</v>
      </c>
      <c r="B34" s="103">
        <v>445</v>
      </c>
      <c r="C34" s="103">
        <v>419</v>
      </c>
      <c r="D34" s="67">
        <v>9201</v>
      </c>
      <c r="E34" s="67">
        <v>9453</v>
      </c>
      <c r="F34" s="51">
        <v>21127050</v>
      </c>
      <c r="G34" s="51">
        <v>20666370</v>
      </c>
    </row>
    <row r="35" spans="1:7" ht="13.5">
      <c r="A35" s="58" t="s">
        <v>113</v>
      </c>
      <c r="B35" s="103">
        <v>61</v>
      </c>
      <c r="C35" s="103">
        <v>59</v>
      </c>
      <c r="D35" s="67">
        <v>3307</v>
      </c>
      <c r="E35" s="67">
        <v>3306</v>
      </c>
      <c r="F35" s="51">
        <v>12190757</v>
      </c>
      <c r="G35" s="51">
        <v>11600098</v>
      </c>
    </row>
    <row r="36" spans="1:7" ht="13.5">
      <c r="A36" s="58" t="s">
        <v>39</v>
      </c>
      <c r="B36" s="103">
        <v>524</v>
      </c>
      <c r="C36" s="103">
        <v>510</v>
      </c>
      <c r="D36" s="67">
        <v>11155</v>
      </c>
      <c r="E36" s="67">
        <v>10578</v>
      </c>
      <c r="F36" s="51">
        <v>22067769</v>
      </c>
      <c r="G36" s="51">
        <v>18345269</v>
      </c>
    </row>
    <row r="37" spans="1:7" ht="13.5">
      <c r="A37" s="58" t="s">
        <v>40</v>
      </c>
      <c r="B37" s="103">
        <v>306</v>
      </c>
      <c r="C37" s="103">
        <v>279</v>
      </c>
      <c r="D37" s="67">
        <v>11484</v>
      </c>
      <c r="E37" s="67">
        <v>11063</v>
      </c>
      <c r="F37" s="51">
        <v>38724135</v>
      </c>
      <c r="G37" s="51">
        <v>33197608</v>
      </c>
    </row>
    <row r="38" spans="1:7" ht="13.5">
      <c r="A38" s="58" t="s">
        <v>41</v>
      </c>
      <c r="B38" s="103">
        <v>183</v>
      </c>
      <c r="C38" s="103">
        <v>175</v>
      </c>
      <c r="D38" s="67">
        <v>4241</v>
      </c>
      <c r="E38" s="67">
        <v>4090</v>
      </c>
      <c r="F38" s="51">
        <v>9091157</v>
      </c>
      <c r="G38" s="51">
        <v>9173218</v>
      </c>
    </row>
    <row r="39" spans="1:7" ht="13.5">
      <c r="A39" s="58" t="s">
        <v>42</v>
      </c>
      <c r="B39" s="103">
        <v>89</v>
      </c>
      <c r="C39" s="103">
        <v>82</v>
      </c>
      <c r="D39" s="67">
        <v>1320</v>
      </c>
      <c r="E39" s="67">
        <v>1202</v>
      </c>
      <c r="F39" s="51">
        <v>2038538</v>
      </c>
      <c r="G39" s="51">
        <v>1889877</v>
      </c>
    </row>
    <row r="40" spans="1:7" ht="13.5">
      <c r="A40" s="58" t="s">
        <v>43</v>
      </c>
      <c r="B40" s="103">
        <v>76</v>
      </c>
      <c r="C40" s="103">
        <v>69</v>
      </c>
      <c r="D40" s="67">
        <v>1349</v>
      </c>
      <c r="E40" s="67">
        <v>1312</v>
      </c>
      <c r="F40" s="51">
        <v>2340791</v>
      </c>
      <c r="G40" s="51">
        <v>2925975</v>
      </c>
    </row>
    <row r="41" spans="1:7" ht="13.5">
      <c r="A41" s="58" t="s">
        <v>44</v>
      </c>
      <c r="B41" s="103">
        <v>207</v>
      </c>
      <c r="C41" s="103">
        <v>203</v>
      </c>
      <c r="D41" s="67">
        <v>4459</v>
      </c>
      <c r="E41" s="67">
        <v>5468</v>
      </c>
      <c r="F41" s="51">
        <v>9168197</v>
      </c>
      <c r="G41" s="51">
        <v>11578922</v>
      </c>
    </row>
    <row r="42" spans="1:7" ht="13.5">
      <c r="A42" s="58" t="s">
        <v>45</v>
      </c>
      <c r="B42" s="103">
        <v>95</v>
      </c>
      <c r="C42" s="103">
        <v>91</v>
      </c>
      <c r="D42" s="67">
        <v>3855</v>
      </c>
      <c r="E42" s="67">
        <v>4115</v>
      </c>
      <c r="F42" s="51">
        <v>10978416</v>
      </c>
      <c r="G42" s="51">
        <v>11695300</v>
      </c>
    </row>
    <row r="43" spans="1:7" ht="13.5">
      <c r="A43" s="58" t="s">
        <v>46</v>
      </c>
      <c r="B43" s="103">
        <v>243</v>
      </c>
      <c r="C43" s="103">
        <v>242</v>
      </c>
      <c r="D43" s="67">
        <v>10619</v>
      </c>
      <c r="E43" s="67">
        <v>10398</v>
      </c>
      <c r="F43" s="51">
        <v>38917232</v>
      </c>
      <c r="G43" s="51">
        <v>38787556</v>
      </c>
    </row>
    <row r="44" spans="1:7" ht="13.5">
      <c r="A44" s="58" t="s">
        <v>47</v>
      </c>
      <c r="B44" s="103">
        <v>75</v>
      </c>
      <c r="C44" s="103">
        <v>76</v>
      </c>
      <c r="D44" s="67">
        <v>2640</v>
      </c>
      <c r="E44" s="67">
        <v>3237</v>
      </c>
      <c r="F44" s="51">
        <v>8061702</v>
      </c>
      <c r="G44" s="51">
        <v>7957314</v>
      </c>
    </row>
    <row r="45" spans="1:7" ht="13.5">
      <c r="A45" s="58" t="s">
        <v>48</v>
      </c>
      <c r="B45" s="103">
        <v>648</v>
      </c>
      <c r="C45" s="103">
        <v>622</v>
      </c>
      <c r="D45" s="67">
        <v>12467</v>
      </c>
      <c r="E45" s="67">
        <v>12114</v>
      </c>
      <c r="F45" s="51">
        <v>33491593</v>
      </c>
      <c r="G45" s="51">
        <v>33101750</v>
      </c>
    </row>
    <row r="46" spans="1:7" ht="13.5">
      <c r="A46" s="58" t="s">
        <v>49</v>
      </c>
      <c r="B46" s="103">
        <v>54</v>
      </c>
      <c r="C46" s="103">
        <v>54</v>
      </c>
      <c r="D46" s="67">
        <v>851</v>
      </c>
      <c r="E46" s="67">
        <v>847</v>
      </c>
      <c r="F46" s="51">
        <v>2005997</v>
      </c>
      <c r="G46" s="51">
        <v>1973571</v>
      </c>
    </row>
    <row r="47" spans="1:7" ht="13.5">
      <c r="A47" s="58" t="s">
        <v>50</v>
      </c>
      <c r="B47" s="103">
        <v>466</v>
      </c>
      <c r="C47" s="103">
        <v>453</v>
      </c>
      <c r="D47" s="67">
        <v>6107</v>
      </c>
      <c r="E47" s="67">
        <v>6161</v>
      </c>
      <c r="F47" s="51">
        <v>11620097</v>
      </c>
      <c r="G47" s="51">
        <v>11906239</v>
      </c>
    </row>
    <row r="48" spans="1:7" ht="13.5">
      <c r="A48" s="58" t="s">
        <v>51</v>
      </c>
      <c r="B48" s="103">
        <v>70</v>
      </c>
      <c r="C48" s="103">
        <v>67</v>
      </c>
      <c r="D48" s="67">
        <v>3478</v>
      </c>
      <c r="E48" s="67">
        <v>3098</v>
      </c>
      <c r="F48" s="51">
        <v>13599073</v>
      </c>
      <c r="G48" s="51">
        <v>14129438</v>
      </c>
    </row>
    <row r="49" spans="1:7" ht="13.5">
      <c r="A49" s="58" t="s">
        <v>52</v>
      </c>
      <c r="B49" s="103">
        <v>103</v>
      </c>
      <c r="C49" s="103">
        <v>101</v>
      </c>
      <c r="D49" s="67">
        <v>4832</v>
      </c>
      <c r="E49" s="67">
        <v>5349</v>
      </c>
      <c r="F49" s="51">
        <v>9068269</v>
      </c>
      <c r="G49" s="51">
        <v>10853519</v>
      </c>
    </row>
    <row r="50" spans="1:7" ht="13.5">
      <c r="A50" s="58" t="s">
        <v>53</v>
      </c>
      <c r="B50" s="103">
        <v>97</v>
      </c>
      <c r="C50" s="103">
        <v>90</v>
      </c>
      <c r="D50" s="67">
        <v>3169</v>
      </c>
      <c r="E50" s="67">
        <v>2919</v>
      </c>
      <c r="F50" s="51">
        <v>9151930</v>
      </c>
      <c r="G50" s="51">
        <v>8870389</v>
      </c>
    </row>
    <row r="51" spans="1:7" ht="13.5">
      <c r="A51" s="58" t="s">
        <v>54</v>
      </c>
      <c r="B51" s="103">
        <v>55</v>
      </c>
      <c r="C51" s="103">
        <v>52</v>
      </c>
      <c r="D51" s="67">
        <v>1924</v>
      </c>
      <c r="E51" s="67">
        <v>1888</v>
      </c>
      <c r="F51" s="51">
        <v>7190111</v>
      </c>
      <c r="G51" s="51">
        <v>7262699</v>
      </c>
    </row>
    <row r="52" spans="1:7" ht="13.5">
      <c r="A52" s="58" t="s">
        <v>55</v>
      </c>
      <c r="B52" s="103">
        <v>137</v>
      </c>
      <c r="C52" s="103">
        <v>143</v>
      </c>
      <c r="D52" s="59">
        <v>5029</v>
      </c>
      <c r="E52" s="59">
        <v>5703</v>
      </c>
      <c r="F52" s="52">
        <v>15795009</v>
      </c>
      <c r="G52" s="52">
        <v>16065254</v>
      </c>
    </row>
    <row r="53" spans="1:7" ht="13.5">
      <c r="A53" s="58" t="s">
        <v>56</v>
      </c>
      <c r="B53" s="103">
        <v>184</v>
      </c>
      <c r="C53" s="103">
        <v>181</v>
      </c>
      <c r="D53" s="59">
        <v>3824</v>
      </c>
      <c r="E53" s="59">
        <v>4026</v>
      </c>
      <c r="F53" s="52">
        <v>7186917</v>
      </c>
      <c r="G53" s="52">
        <v>7607108</v>
      </c>
    </row>
    <row r="54" spans="1:7" ht="13.5">
      <c r="A54" s="58" t="s">
        <v>114</v>
      </c>
      <c r="B54" s="103">
        <v>105</v>
      </c>
      <c r="C54" s="103">
        <v>106</v>
      </c>
      <c r="D54" s="59">
        <v>4512</v>
      </c>
      <c r="E54" s="59">
        <v>4271</v>
      </c>
      <c r="F54" s="52">
        <v>9350701</v>
      </c>
      <c r="G54" s="52">
        <v>9884094</v>
      </c>
    </row>
    <row r="55" spans="1:7" ht="14.25" thickBot="1">
      <c r="A55" s="61" t="s">
        <v>115</v>
      </c>
      <c r="B55" s="104">
        <v>47</v>
      </c>
      <c r="C55" s="70">
        <v>50</v>
      </c>
      <c r="D55" s="56">
        <v>1952</v>
      </c>
      <c r="E55" s="71">
        <v>2276</v>
      </c>
      <c r="F55" s="56">
        <v>4874570</v>
      </c>
      <c r="G55" s="56">
        <v>4759175</v>
      </c>
    </row>
    <row r="56" spans="1:7" ht="13.5">
      <c r="A56" s="76" t="s">
        <v>116</v>
      </c>
      <c r="G56" s="3" t="s">
        <v>76</v>
      </c>
    </row>
    <row r="57" ht="13.5">
      <c r="A57" s="17"/>
    </row>
    <row r="58" ht="13.5">
      <c r="A58" s="17"/>
    </row>
  </sheetData>
  <sheetProtection/>
  <mergeCells count="4"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2011-03-29T06:30:36Z</cp:lastPrinted>
  <dcterms:created xsi:type="dcterms:W3CDTF">2007-03-22T07:32:04Z</dcterms:created>
  <dcterms:modified xsi:type="dcterms:W3CDTF">2015-06-04T09:55:47Z</dcterms:modified>
  <cp:category/>
  <cp:version/>
  <cp:contentType/>
  <cp:contentStatus/>
</cp:coreProperties>
</file>