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24226"/>
  <xr:revisionPtr revIDLastSave="0" documentId="13_ncr:1_{45176E75-CA71-437F-82E3-87E14AEC57D9}" xr6:coauthVersionLast="47" xr6:coauthVersionMax="47" xr10:uidLastSave="{00000000-0000-0000-0000-000000000000}"/>
  <bookViews>
    <workbookView xWindow="-108" yWindow="-108" windowWidth="23256" windowHeight="12576" tabRatio="923" xr2:uid="{00000000-000D-0000-FFFF-FFFF00000000}"/>
  </bookViews>
  <sheets>
    <sheet name="審査基準" sheetId="15" r:id="rId1"/>
    <sheet name="機能要件集計" sheetId="19" state="hidden" r:id="rId2"/>
  </sheets>
  <definedNames>
    <definedName name="_Key1" hidden="1">#REF!</definedName>
    <definedName name="_Key2" hidden="1">#REF!</definedName>
    <definedName name="_Key3" hidden="1">#REF!</definedName>
    <definedName name="_Order1" hidden="1">255</definedName>
    <definedName name="_Order2" hidden="1">255</definedName>
    <definedName name="_Sort" hidden="1">#REF!</definedName>
    <definedName name="Access_Button" hidden="1">"価格H_hard_諸元___2__List"</definedName>
    <definedName name="AccessDatabase" hidden="1">"C:\MTAKAHAS\価格H.mdb"</definedName>
    <definedName name="AS"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AS" hidden="1">{#N/A,#N/A,TRUE,"表紙";#N/A,#N/A,TRUE,"ﾌｧｲﾙ一覧";#N/A,#N/A,TRUE,"補足説明";#N/A,#N/A,TRUE,"顧客ﾏｽﾀ";#N/A,#N/A,TRUE,"団体ﾏｽﾀ";#N/A,#N/A,TRUE,"事業実施";#N/A,#N/A,TRUE,"測定受診状況";#N/A,#N/A,TRUE,"操作者ﾏｽﾀ";#N/A,#N/A,TRUE,"翻訳ﾏｽﾀ";#N/A,#N/A,TRUE,"翻訳ﾏｽﾀ(ﾃﾞｰﾀ一覧)"}</definedName>
    <definedName name="bb" localSheetId="1" hidden="1">{"'DB資源'!$A$1:$G$43"}</definedName>
    <definedName name="bb" hidden="1">{"'DB資源'!$A$1:$G$43"}</definedName>
    <definedName name="BBB"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BBB" hidden="1">{#N/A,#N/A,TRUE,"表紙";#N/A,#N/A,TRUE,"ﾌｧｲﾙ一覧";#N/A,#N/A,TRUE,"補足説明";#N/A,#N/A,TRUE,"顧客ﾏｽﾀ";#N/A,#N/A,TRUE,"団体ﾏｽﾀ";#N/A,#N/A,TRUE,"事業実施";#N/A,#N/A,TRUE,"測定受診状況";#N/A,#N/A,TRUE,"操作者ﾏｽﾀ";#N/A,#N/A,TRUE,"翻訳ﾏｽﾀ";#N/A,#N/A,TRUE,"翻訳ﾏｽﾀ(ﾃﾞｰﾀ一覧)"}</definedName>
    <definedName name="cstw" localSheetId="1" hidden="1">{"'DB資源'!$A$1:$G$43"}</definedName>
    <definedName name="cstw" hidden="1">{"'DB資源'!$A$1:$G$43"}</definedName>
    <definedName name="cstwb" localSheetId="1" hidden="1">{"'DB資源'!$A$1:$G$43"}</definedName>
    <definedName name="cstwb" hidden="1">{"'DB資源'!$A$1:$G$43"}</definedName>
    <definedName name="cstwz" localSheetId="1" hidden="1">{"'DB資源'!$A$1:$G$43"}</definedName>
    <definedName name="cstwz" hidden="1">{"'DB資源'!$A$1:$G$43"}</definedName>
    <definedName name="EQWQ"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EQWQ" hidden="1">{#N/A,#N/A,TRUE,"表紙";#N/A,#N/A,TRUE,"ﾌｧｲﾙ一覧";#N/A,#N/A,TRUE,"補足説明";#N/A,#N/A,TRUE,"顧客ﾏｽﾀ";#N/A,#N/A,TRUE,"団体ﾏｽﾀ";#N/A,#N/A,TRUE,"事業実施";#N/A,#N/A,TRUE,"測定受診状況";#N/A,#N/A,TRUE,"操作者ﾏｽﾀ";#N/A,#N/A,TRUE,"翻訳ﾏｽﾀ";#N/A,#N/A,TRUE,"翻訳ﾏｽﾀ(ﾃﾞｰﾀ一覧)"}</definedName>
    <definedName name="EW"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EW" hidden="1">{#N/A,#N/A,TRUE,"表紙";#N/A,#N/A,TRUE,"ﾌｧｲﾙ一覧";#N/A,#N/A,TRUE,"補足説明";#N/A,#N/A,TRUE,"顧客ﾏｽﾀ";#N/A,#N/A,TRUE,"団体ﾏｽﾀ";#N/A,#N/A,TRUE,"事業実施";#N/A,#N/A,TRUE,"測定受診状況";#N/A,#N/A,TRUE,"操作者ﾏｽﾀ";#N/A,#N/A,TRUE,"翻訳ﾏｽﾀ";#N/A,#N/A,TRUE,"翻訳ﾏｽﾀ(ﾃﾞｰﾀ一覧)"}</definedName>
    <definedName name="EWQ"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EWQ" hidden="1">{#N/A,#N/A,TRUE,"表紙";#N/A,#N/A,TRUE,"ﾌｧｲﾙ一覧";#N/A,#N/A,TRUE,"補足説明";#N/A,#N/A,TRUE,"顧客ﾏｽﾀ";#N/A,#N/A,TRUE,"団体ﾏｽﾀ";#N/A,#N/A,TRUE,"事業実施";#N/A,#N/A,TRUE,"測定受診状況";#N/A,#N/A,TRUE,"操作者ﾏｽﾀ";#N/A,#N/A,TRUE,"翻訳ﾏｽﾀ";#N/A,#N/A,TRUE,"翻訳ﾏｽﾀ(ﾃﾞｰﾀ一覧)"}</definedName>
    <definedName name="EWQQ"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EWQQ" hidden="1">{#N/A,#N/A,TRUE,"表紙";#N/A,#N/A,TRUE,"ﾌｧｲﾙ一覧";#N/A,#N/A,TRUE,"補足説明";#N/A,#N/A,TRUE,"顧客ﾏｽﾀ";#N/A,#N/A,TRUE,"団体ﾏｽﾀ";#N/A,#N/A,TRUE,"事業実施";#N/A,#N/A,TRUE,"測定受診状況";#N/A,#N/A,TRUE,"操作者ﾏｽﾀ";#N/A,#N/A,TRUE,"翻訳ﾏｽﾀ";#N/A,#N/A,TRUE,"翻訳ﾏｽﾀ(ﾃﾞｰﾀ一覧)"}</definedName>
    <definedName name="EWSRT"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EWSRT" hidden="1">{#N/A,#N/A,TRUE,"表紙";#N/A,#N/A,TRUE,"ﾌｧｲﾙ一覧";#N/A,#N/A,TRUE,"補足説明";#N/A,#N/A,TRUE,"顧客ﾏｽﾀ";#N/A,#N/A,TRUE,"団体ﾏｽﾀ";#N/A,#N/A,TRUE,"事業実施";#N/A,#N/A,TRUE,"測定受診状況";#N/A,#N/A,TRUE,"操作者ﾏｽﾀ";#N/A,#N/A,TRUE,"翻訳ﾏｽﾀ";#N/A,#N/A,TRUE,"翻訳ﾏｽﾀ(ﾃﾞｰﾀ一覧)"}</definedName>
    <definedName name="EWW"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EWW" hidden="1">{#N/A,#N/A,TRUE,"表紙";#N/A,#N/A,TRUE,"ﾌｧｲﾙ一覧";#N/A,#N/A,TRUE,"補足説明";#N/A,#N/A,TRUE,"顧客ﾏｽﾀ";#N/A,#N/A,TRUE,"団体ﾏｽﾀ";#N/A,#N/A,TRUE,"事業実施";#N/A,#N/A,TRUE,"測定受診状況";#N/A,#N/A,TRUE,"操作者ﾏｽﾀ";#N/A,#N/A,TRUE,"翻訳ﾏｽﾀ";#N/A,#N/A,TRUE,"翻訳ﾏｽﾀ(ﾃﾞｰﾀ一覧)"}</definedName>
    <definedName name="EWWQW"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EWWQW" hidden="1">{#N/A,#N/A,TRUE,"表紙";#N/A,#N/A,TRUE,"ﾌｧｲﾙ一覧";#N/A,#N/A,TRUE,"補足説明";#N/A,#N/A,TRUE,"顧客ﾏｽﾀ";#N/A,#N/A,TRUE,"団体ﾏｽﾀ";#N/A,#N/A,TRUE,"事業実施";#N/A,#N/A,TRUE,"測定受診状況";#N/A,#N/A,TRUE,"操作者ﾏｽﾀ";#N/A,#N/A,TRUE,"翻訳ﾏｽﾀ";#N/A,#N/A,TRUE,"翻訳ﾏｽﾀ(ﾃﾞｰﾀ一覧)"}</definedName>
    <definedName name="EWWW"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EWWW" hidden="1">{#N/A,#N/A,TRUE,"表紙";#N/A,#N/A,TRUE,"ﾌｧｲﾙ一覧";#N/A,#N/A,TRUE,"補足説明";#N/A,#N/A,TRUE,"顧客ﾏｽﾀ";#N/A,#N/A,TRUE,"団体ﾏｽﾀ";#N/A,#N/A,TRUE,"事業実施";#N/A,#N/A,TRUE,"測定受診状況";#N/A,#N/A,TRUE,"操作者ﾏｽﾀ";#N/A,#N/A,TRUE,"翻訳ﾏｽﾀ";#N/A,#N/A,TRUE,"翻訳ﾏｽﾀ(ﾃﾞｰﾀ一覧)"}</definedName>
    <definedName name="EWWWQ"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EWWWQ" hidden="1">{#N/A,#N/A,TRUE,"表紙";#N/A,#N/A,TRUE,"ﾌｧｲﾙ一覧";#N/A,#N/A,TRUE,"補足説明";#N/A,#N/A,TRUE,"顧客ﾏｽﾀ";#N/A,#N/A,TRUE,"団体ﾏｽﾀ";#N/A,#N/A,TRUE,"事業実施";#N/A,#N/A,TRUE,"測定受診状況";#N/A,#N/A,TRUE,"操作者ﾏｽﾀ";#N/A,#N/A,TRUE,"翻訳ﾏｽﾀ";#N/A,#N/A,TRUE,"翻訳ﾏｽﾀ(ﾃﾞｰﾀ一覧)"}</definedName>
    <definedName name="EWWWW"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EWWWW" hidden="1">{#N/A,#N/A,TRUE,"表紙";#N/A,#N/A,TRUE,"ﾌｧｲﾙ一覧";#N/A,#N/A,TRUE,"補足説明";#N/A,#N/A,TRUE,"顧客ﾏｽﾀ";#N/A,#N/A,TRUE,"団体ﾏｽﾀ";#N/A,#N/A,TRUE,"事業実施";#N/A,#N/A,TRUE,"測定受診状況";#N/A,#N/A,TRUE,"操作者ﾏｽﾀ";#N/A,#N/A,TRUE,"翻訳ﾏｽﾀ";#N/A,#N/A,TRUE,"翻訳ﾏｽﾀ(ﾃﾞｰﾀ一覧)"}</definedName>
    <definedName name="FJN.石田"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FJN.石田" hidden="1">{#N/A,#N/A,TRUE,"表紙";#N/A,#N/A,TRUE,"ﾌｧｲﾙ一覧";#N/A,#N/A,TRUE,"補足説明";#N/A,#N/A,TRUE,"顧客ﾏｽﾀ";#N/A,#N/A,TRUE,"団体ﾏｽﾀ";#N/A,#N/A,TRUE,"事業実施";#N/A,#N/A,TRUE,"測定受診状況";#N/A,#N/A,TRUE,"操作者ﾏｽﾀ";#N/A,#N/A,TRUE,"翻訳ﾏｽﾀ";#N/A,#N/A,TRUE,"翻訳ﾏｽﾀ(ﾃﾞｰﾀ一覧)"}</definedName>
    <definedName name="FJN石田1"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FJN石田1" hidden="1">{#N/A,#N/A,TRUE,"表紙";#N/A,#N/A,TRUE,"ﾌｧｲﾙ一覧";#N/A,#N/A,TRUE,"補足説明";#N/A,#N/A,TRUE,"顧客ﾏｽﾀ";#N/A,#N/A,TRUE,"団体ﾏｽﾀ";#N/A,#N/A,TRUE,"事業実施";#N/A,#N/A,TRUE,"測定受診状況";#N/A,#N/A,TRUE,"操作者ﾏｽﾀ";#N/A,#N/A,TRUE,"翻訳ﾏｽﾀ";#N/A,#N/A,TRUE,"翻訳ﾏｽﾀ(ﾃﾞｰﾀ一覧)"}</definedName>
    <definedName name="HJKUYF"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HJKUYF" hidden="1">{#N/A,#N/A,TRUE,"表紙";#N/A,#N/A,TRUE,"ﾌｧｲﾙ一覧";#N/A,#N/A,TRUE,"補足説明";#N/A,#N/A,TRUE,"顧客ﾏｽﾀ";#N/A,#N/A,TRUE,"団体ﾏｽﾀ";#N/A,#N/A,TRUE,"事業実施";#N/A,#N/A,TRUE,"測定受診状況";#N/A,#N/A,TRUE,"操作者ﾏｽﾀ";#N/A,#N/A,TRUE,"翻訳ﾏｽﾀ";#N/A,#N/A,TRUE,"翻訳ﾏｽﾀ(ﾃﾞｰﾀ一覧)"}</definedName>
    <definedName name="HTML_CodePage" hidden="1">932</definedName>
    <definedName name="HTML_Control" localSheetId="1" hidden="1">{"'100DPro'!$A$1:$H$149"}</definedName>
    <definedName name="HTML_Control" hidden="1">{"'100DPro'!$A$1:$H$149"}</definedName>
    <definedName name="HTML_Description" hidden="1">""</definedName>
    <definedName name="HTML_Email" hidden="1">""</definedName>
    <definedName name="HTML_Header" hidden="1">""</definedName>
    <definedName name="HTML_LastUpdate" hidden="1">"97/10/01"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"H:\common\58PRICE\H9-10\HTML\100DPro.htm"</definedName>
    <definedName name="HTML_Title" hidden="1">"100DPro"</definedName>
    <definedName name="HTML1_1" hidden="1">"[PRIXV352.XLS]ISM352!$D$45:$H$337"</definedName>
    <definedName name="HTML1_11" hidden="1">1</definedName>
    <definedName name="HTML1_12" hidden="1">"C:\MSOFFICE\EXCEL\MyHTML.htm"</definedName>
    <definedName name="HTML1_2" hidden="1">1</definedName>
    <definedName name="HTML1_3" hidden="1">"PRIXV352"</definedName>
    <definedName name="HTML1_4" hidden="1">"ISM352"</definedName>
    <definedName name="HTML1_6" hidden="1">-4146</definedName>
    <definedName name="HTML1_7" hidden="1">-4146</definedName>
    <definedName name="HTML1_8" hidden="1">"30/01/1996"</definedName>
    <definedName name="HTML1_9" hidden="1">"MARGERIDE"</definedName>
    <definedName name="HTML2_1" hidden="1">"[PRIXV352.XLS]ISM352!$D$110:$J$113"</definedName>
    <definedName name="HTML2_11" hidden="1">1</definedName>
    <definedName name="HTML2_12" hidden="1">"C:\MSOFFICE\EXCEL\MyHTML1.htm"</definedName>
    <definedName name="HTML2_2" hidden="1">1</definedName>
    <definedName name="HTML2_3" hidden="1">"PRIXV352"</definedName>
    <definedName name="HTML2_4" hidden="1">"ISM352"</definedName>
    <definedName name="HTML2_6" hidden="1">-4146</definedName>
    <definedName name="HTML2_7" hidden="1">-4146</definedName>
    <definedName name="HTML2_8" hidden="1">"30/01/1996"</definedName>
    <definedName name="HTML2_9" hidden="1">"MARGERIDE"</definedName>
    <definedName name="HTML3_1" hidden="1">"[PRIXV352.XLS]ISM352!$C$45:$H$81"</definedName>
    <definedName name="HTML3_11" hidden="1">1</definedName>
    <definedName name="HTML3_12" hidden="1">"C:\ALAIN\WEB\MYHTML.HTM"</definedName>
    <definedName name="HTML3_2" hidden="1">1</definedName>
    <definedName name="HTML3_3" hidden="1">"PRIXV352"</definedName>
    <definedName name="HTML3_4" hidden="1">"ISM352"</definedName>
    <definedName name="HTML3_6" hidden="1">-4146</definedName>
    <definedName name="HTML3_7" hidden="1">-4146</definedName>
    <definedName name="HTML3_8" hidden="1">"31/01/1996"</definedName>
    <definedName name="HTML3_9" hidden="1">"MARGERIDE"</definedName>
    <definedName name="HTML4_1" hidden="1">"[PRIXV352.XLS]ISM352!$E$102"</definedName>
    <definedName name="HTML4_11" hidden="1">1</definedName>
    <definedName name="HTML4_12" hidden="1">"C:\ALAIN\ISM\PRICE\TRANS.HTM"</definedName>
    <definedName name="HTML4_2" hidden="1">1</definedName>
    <definedName name="HTML4_3" hidden="1">"TransMaster Pricing"</definedName>
    <definedName name="HTML4_4" hidden="1">"TransMaster Pricing &amp; Ordering Information"</definedName>
    <definedName name="HTML4_5" hidden="1">"TransMaster"</definedName>
    <definedName name="HTML4_6" hidden="1">1</definedName>
    <definedName name="HTML4_7" hidden="1">-4146</definedName>
    <definedName name="HTML4_8" hidden="1">35218</definedName>
    <definedName name="HTML4_9" hidden="1">"MARGERIDE"</definedName>
    <definedName name="HTML5_1" hidden="1">"[PRIXV352.XLS]ISM352!$D$95:$F$113"</definedName>
    <definedName name="HTML5_11" hidden="1">1</definedName>
    <definedName name="HTML5_12" hidden="1">"C:\ALAIN\ISM\PRICE\trans.htm"</definedName>
    <definedName name="HTML5_2" hidden="1">1</definedName>
    <definedName name="HTML5_3" hidden="1">"TransMaster"</definedName>
    <definedName name="HTML5_4" hidden="1">"TransMaster Pricing &amp; Ordering Information"</definedName>
    <definedName name="HTML5_5" hidden="1">"With the SNMP agent integrator you could manage your network using generic applications such as Monitor, Alarm, Performance, Statistics and Trouble Tickets depending on your needs.
Application from Bay Network or 3COM are also available."</definedName>
    <definedName name="HTML5_6" hidden="1">1</definedName>
    <definedName name="HTML5_7" hidden="1">-4146</definedName>
    <definedName name="HTML5_8" hidden="1">35218</definedName>
    <definedName name="HTML5_9" hidden="1">"MARGERIDE"</definedName>
    <definedName name="HTML6_1" hidden="1">"[PRIXV352.XLS]ISM352!$D$117:$F$120"</definedName>
    <definedName name="HTML6_11" hidden="1">1</definedName>
    <definedName name="HTML6_12" hidden="1">"C:\ALAIN\ISM\PRICE\TMN.htm"</definedName>
    <definedName name="HTML6_2" hidden="1">1</definedName>
    <definedName name="HTML6_3" hidden="1">"PRIXV352"</definedName>
    <definedName name="HTML6_4" hidden="1">"TMN Master Pricing &amp; Ordering Information"</definedName>
    <definedName name="HTML6_5" hidden="1">"TMN Master is composed of ISM/OpenMaster core software including all the generic applications, plus all the Agent integrator and in particular CMIP, plus toolkits and ISM Pilot.
"</definedName>
    <definedName name="HTML6_6" hidden="1">1</definedName>
    <definedName name="HTML6_7" hidden="1">-4146</definedName>
    <definedName name="HTML6_8" hidden="1">35218</definedName>
    <definedName name="HTML6_9" hidden="1">"MARGERIDE"</definedName>
    <definedName name="HTML7_1" hidden="1">"[PRIXV352.XLS]ISM352!$D$123:$F$127"</definedName>
    <definedName name="HTML7_11" hidden="1">1</definedName>
    <definedName name="HTML7_12" hidden="1">"C:\ALAIN\ISM\price\wkg.htm"</definedName>
    <definedName name="HTML7_2" hidden="1">1</definedName>
    <definedName name="HTML7_4" hidden="1">"PC-Workgroup Master"</definedName>
    <definedName name="HTML7_6" hidden="1">1</definedName>
    <definedName name="HTML7_7" hidden="1">-4146</definedName>
    <definedName name="HTML7_8" hidden="1">35218</definedName>
    <definedName name="HTML7_9" hidden="1">"MARGERIDE"</definedName>
    <definedName name="HTML8_1" hidden="1">"[PRIXV352.XLS]ISM352!$D$292:$F$332"</definedName>
    <definedName name="HTML8_11" hidden="1">1</definedName>
    <definedName name="HTML8_12" hidden="1">"C:\ALAIN\ISM\PRICE\Tk.htm"</definedName>
    <definedName name="HTML8_2" hidden="1">1</definedName>
    <definedName name="HTML8_4" hidden="1">"ISM/OpenMaster Toolkits"</definedName>
    <definedName name="HTML8_6" hidden="1">1</definedName>
    <definedName name="HTML8_7" hidden="1">-4146</definedName>
    <definedName name="HTML8_8" hidden="1">35218</definedName>
    <definedName name="HTML8_9" hidden="1">"MARGERIDE"</definedName>
    <definedName name="HTMLCount" hidden="1">8</definedName>
    <definedName name="KIU"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KIU" hidden="1">{#N/A,#N/A,TRUE,"表紙";#N/A,#N/A,TRUE,"ﾌｧｲﾙ一覧";#N/A,#N/A,TRUE,"補足説明";#N/A,#N/A,TRUE,"顧客ﾏｽﾀ";#N/A,#N/A,TRUE,"団体ﾏｽﾀ";#N/A,#N/A,TRUE,"事業実施";#N/A,#N/A,TRUE,"測定受診状況";#N/A,#N/A,TRUE,"操作者ﾏｽﾀ";#N/A,#N/A,TRUE,"翻訳ﾏｽﾀ";#N/A,#N/A,TRUE,"翻訳ﾏｽﾀ(ﾃﾞｰﾀ一覧)"}</definedName>
    <definedName name="KJJJ"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KJJJ" hidden="1">{#N/A,#N/A,TRUE,"表紙";#N/A,#N/A,TRUE,"ﾌｧｲﾙ一覧";#N/A,#N/A,TRUE,"補足説明";#N/A,#N/A,TRUE,"顧客ﾏｽﾀ";#N/A,#N/A,TRUE,"団体ﾏｽﾀ";#N/A,#N/A,TRUE,"事業実施";#N/A,#N/A,TRUE,"測定受診状況";#N/A,#N/A,TRUE,"操作者ﾏｽﾀ";#N/A,#N/A,TRUE,"翻訳ﾏｽﾀ";#N/A,#N/A,TRUE,"翻訳ﾏｽﾀ(ﾃﾞｰﾀ一覧)"}</definedName>
    <definedName name="KJJJ123"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KJJJ123" hidden="1">{#N/A,#N/A,TRUE,"表紙";#N/A,#N/A,TRUE,"ﾌｧｲﾙ一覧";#N/A,#N/A,TRUE,"補足説明";#N/A,#N/A,TRUE,"顧客ﾏｽﾀ";#N/A,#N/A,TRUE,"団体ﾏｽﾀ";#N/A,#N/A,TRUE,"事業実施";#N/A,#N/A,TRUE,"測定受診状況";#N/A,#N/A,TRUE,"操作者ﾏｽﾀ";#N/A,#N/A,TRUE,"翻訳ﾏｽﾀ";#N/A,#N/A,TRUE,"翻訳ﾏｽﾀ(ﾃﾞｰﾀ一覧)"}</definedName>
    <definedName name="KJJJ4"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KJJJ4" hidden="1">{#N/A,#N/A,TRUE,"表紙";#N/A,#N/A,TRUE,"ﾌｧｲﾙ一覧";#N/A,#N/A,TRUE,"補足説明";#N/A,#N/A,TRUE,"顧客ﾏｽﾀ";#N/A,#N/A,TRUE,"団体ﾏｽﾀ";#N/A,#N/A,TRUE,"事業実施";#N/A,#N/A,TRUE,"測定受診状況";#N/A,#N/A,TRUE,"操作者ﾏｽﾀ";#N/A,#N/A,TRUE,"翻訳ﾏｽﾀ";#N/A,#N/A,TRUE,"翻訳ﾏｽﾀ(ﾃﾞｰﾀ一覧)"}</definedName>
    <definedName name="KJJJ678"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KJJJ678" hidden="1">{#N/A,#N/A,TRUE,"表紙";#N/A,#N/A,TRUE,"ﾌｧｲﾙ一覧";#N/A,#N/A,TRUE,"補足説明";#N/A,#N/A,TRUE,"顧客ﾏｽﾀ";#N/A,#N/A,TRUE,"団体ﾏｽﾀ";#N/A,#N/A,TRUE,"事業実施";#N/A,#N/A,TRUE,"測定受診状況";#N/A,#N/A,TRUE,"操作者ﾏｽﾀ";#N/A,#N/A,TRUE,"翻訳ﾏｽﾀ";#N/A,#N/A,TRUE,"翻訳ﾏｽﾀ(ﾃﾞｰﾀ一覧)"}</definedName>
    <definedName name="KJJJ8"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KJJJ8" hidden="1">{#N/A,#N/A,TRUE,"表紙";#N/A,#N/A,TRUE,"ﾌｧｲﾙ一覧";#N/A,#N/A,TRUE,"補足説明";#N/A,#N/A,TRUE,"顧客ﾏｽﾀ";#N/A,#N/A,TRUE,"団体ﾏｽﾀ";#N/A,#N/A,TRUE,"事業実施";#N/A,#N/A,TRUE,"測定受診状況";#N/A,#N/A,TRUE,"操作者ﾏｽﾀ";#N/A,#N/A,TRUE,"翻訳ﾏｽﾀ";#N/A,#N/A,TRUE,"翻訳ﾏｽﾀ(ﾃﾞｰﾀ一覧)"}</definedName>
    <definedName name="KJJJ90"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KJJJ90" hidden="1">{#N/A,#N/A,TRUE,"表紙";#N/A,#N/A,TRUE,"ﾌｧｲﾙ一覧";#N/A,#N/A,TRUE,"補足説明";#N/A,#N/A,TRUE,"顧客ﾏｽﾀ";#N/A,#N/A,TRUE,"団体ﾏｽﾀ";#N/A,#N/A,TRUE,"事業実施";#N/A,#N/A,TRUE,"測定受診状況";#N/A,#N/A,TRUE,"操作者ﾏｽﾀ";#N/A,#N/A,TRUE,"翻訳ﾏｽﾀ";#N/A,#N/A,TRUE,"翻訳ﾏｽﾀ(ﾃﾞｰﾀ一覧)"}</definedName>
    <definedName name="KUYT"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KUYT" hidden="1">{#N/A,#N/A,TRUE,"表紙";#N/A,#N/A,TRUE,"ﾌｧｲﾙ一覧";#N/A,#N/A,TRUE,"補足説明";#N/A,#N/A,TRUE,"顧客ﾏｽﾀ";#N/A,#N/A,TRUE,"団体ﾏｽﾀ";#N/A,#N/A,TRUE,"事業実施";#N/A,#N/A,TRUE,"測定受診状況";#N/A,#N/A,TRUE,"操作者ﾏｽﾀ";#N/A,#N/A,TRUE,"翻訳ﾏｽﾀ";#N/A,#N/A,TRUE,"翻訳ﾏｽﾀ(ﾃﾞｰﾀ一覧)"}</definedName>
    <definedName name="KUYYUHNB"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KUYYUHNB" hidden="1">{#N/A,#N/A,TRUE,"表紙";#N/A,#N/A,TRUE,"ﾌｧｲﾙ一覧";#N/A,#N/A,TRUE,"補足説明";#N/A,#N/A,TRUE,"顧客ﾏｽﾀ";#N/A,#N/A,TRUE,"団体ﾏｽﾀ";#N/A,#N/A,TRUE,"事業実施";#N/A,#N/A,TRUE,"測定受診状況";#N/A,#N/A,TRUE,"操作者ﾏｽﾀ";#N/A,#N/A,TRUE,"翻訳ﾏｽﾀ";#N/A,#N/A,TRUE,"翻訳ﾏｽﾀ(ﾃﾞｰﾀ一覧)"}</definedName>
    <definedName name="LIUH"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LIUH" hidden="1">{#N/A,#N/A,TRUE,"表紙";#N/A,#N/A,TRUE,"ﾌｧｲﾙ一覧";#N/A,#N/A,TRUE,"補足説明";#N/A,#N/A,TRUE,"顧客ﾏｽﾀ";#N/A,#N/A,TRUE,"団体ﾏｽﾀ";#N/A,#N/A,TRUE,"事業実施";#N/A,#N/A,TRUE,"測定受診状況";#N/A,#N/A,TRUE,"操作者ﾏｽﾀ";#N/A,#N/A,TRUE,"翻訳ﾏｽﾀ";#N/A,#N/A,TRUE,"翻訳ﾏｽﾀ(ﾃﾞｰﾀ一覧)"}</definedName>
    <definedName name="ｍ" hidden="1">#REF!</definedName>
    <definedName name="ｎ" hidden="1">#REF!</definedName>
    <definedName name="ocument"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ocument" hidden="1">{#N/A,#N/A,TRUE,"表紙";#N/A,#N/A,TRUE,"ﾌｧｲﾙ一覧";#N/A,#N/A,TRUE,"補足説明";#N/A,#N/A,TRUE,"顧客ﾏｽﾀ";#N/A,#N/A,TRUE,"団体ﾏｽﾀ";#N/A,#N/A,TRUE,"事業実施";#N/A,#N/A,TRUE,"測定受診状況";#N/A,#N/A,TRUE,"操作者ﾏｽﾀ";#N/A,#N/A,TRUE,"翻訳ﾏｽﾀ";#N/A,#N/A,TRUE,"翻訳ﾏｽﾀ(ﾃﾞｰﾀ一覧)"}</definedName>
    <definedName name="_xlnm.Print_Area" localSheetId="1">機能要件集計!#REF!</definedName>
    <definedName name="_xlnm.Print_Area" localSheetId="0">審査基準!$A$1:$G$62</definedName>
    <definedName name="_xlnm.Print_Titles" localSheetId="0">審査基準!$15:$16</definedName>
    <definedName name="q"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q" hidden="1">{#N/A,#N/A,TRUE,"表紙";#N/A,#N/A,TRUE,"ﾌｧｲﾙ一覧";#N/A,#N/A,TRUE,"補足説明";#N/A,#N/A,TRUE,"顧客ﾏｽﾀ";#N/A,#N/A,TRUE,"団体ﾏｽﾀ";#N/A,#N/A,TRUE,"事業実施";#N/A,#N/A,TRUE,"測定受診状況";#N/A,#N/A,TRUE,"操作者ﾏｽﾀ";#N/A,#N/A,TRUE,"翻訳ﾏｽﾀ";#N/A,#N/A,TRUE,"翻訳ﾏｽﾀ(ﾃﾞｰﾀ一覧)"}</definedName>
    <definedName name="QAAAW"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QAAAW" hidden="1">{#N/A,#N/A,TRUE,"表紙";#N/A,#N/A,TRUE,"ﾌｧｲﾙ一覧";#N/A,#N/A,TRUE,"補足説明";#N/A,#N/A,TRUE,"顧客ﾏｽﾀ";#N/A,#N/A,TRUE,"団体ﾏｽﾀ";#N/A,#N/A,TRUE,"事業実施";#N/A,#N/A,TRUE,"測定受診状況";#N/A,#N/A,TRUE,"操作者ﾏｽﾀ";#N/A,#N/A,TRUE,"翻訳ﾏｽﾀ";#N/A,#N/A,TRUE,"翻訳ﾏｽﾀ(ﾃﾞｰﾀ一覧)"}</definedName>
    <definedName name="QAAEA"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QAAEA" hidden="1">{#N/A,#N/A,TRUE,"表紙";#N/A,#N/A,TRUE,"ﾌｧｲﾙ一覧";#N/A,#N/A,TRUE,"補足説明";#N/A,#N/A,TRUE,"顧客ﾏｽﾀ";#N/A,#N/A,TRUE,"団体ﾏｽﾀ";#N/A,#N/A,TRUE,"事業実施";#N/A,#N/A,TRUE,"測定受診状況";#N/A,#N/A,TRUE,"操作者ﾏｽﾀ";#N/A,#N/A,TRUE,"翻訳ﾏｽﾀ";#N/A,#N/A,TRUE,"翻訳ﾏｽﾀ(ﾃﾞｰﾀ一覧)"}</definedName>
    <definedName name="Ｓａｆｉａ"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Ｓａｆｉａ" hidden="1">{#N/A,#N/A,TRUE,"表紙";#N/A,#N/A,TRUE,"ﾌｧｲﾙ一覧";#N/A,#N/A,TRUE,"補足説明";#N/A,#N/A,TRUE,"顧客ﾏｽﾀ";#N/A,#N/A,TRUE,"団体ﾏｽﾀ";#N/A,#N/A,TRUE,"事業実施";#N/A,#N/A,TRUE,"測定受診状況";#N/A,#N/A,TRUE,"操作者ﾏｽﾀ";#N/A,#N/A,TRUE,"翻訳ﾏｽﾀ";#N/A,#N/A,TRUE,"翻訳ﾏｽﾀ(ﾃﾞｰﾀ一覧)"}</definedName>
    <definedName name="ｓｓ"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ｓｓ" hidden="1">{#N/A,#N/A,TRUE,"表紙";#N/A,#N/A,TRUE,"ﾌｧｲﾙ一覧";#N/A,#N/A,TRUE,"補足説明";#N/A,#N/A,TRUE,"顧客ﾏｽﾀ";#N/A,#N/A,TRUE,"団体ﾏｽﾀ";#N/A,#N/A,TRUE,"事業実施";#N/A,#N/A,TRUE,"測定受診状況";#N/A,#N/A,TRUE,"操作者ﾏｽﾀ";#N/A,#N/A,TRUE,"翻訳ﾏｽﾀ";#N/A,#N/A,TRUE,"翻訳ﾏｽﾀ(ﾃﾞｰﾀ一覧)"}</definedName>
    <definedName name="SSS"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SSS" hidden="1">{#N/A,#N/A,TRUE,"表紙";#N/A,#N/A,TRUE,"ﾌｧｲﾙ一覧";#N/A,#N/A,TRUE,"補足説明";#N/A,#N/A,TRUE,"顧客ﾏｽﾀ";#N/A,#N/A,TRUE,"団体ﾏｽﾀ";#N/A,#N/A,TRUE,"事業実施";#N/A,#N/A,TRUE,"測定受診状況";#N/A,#N/A,TRUE,"操作者ﾏｽﾀ";#N/A,#N/A,TRUE,"翻訳ﾏｽﾀ";#N/A,#N/A,TRUE,"翻訳ﾏｽﾀ(ﾃﾞｰﾀ一覧)"}</definedName>
    <definedName name="ｔ" hidden="1">#REF!</definedName>
    <definedName name="ＴＲＲ"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ＴＲＲ" hidden="1">{#N/A,#N/A,TRUE,"表紙";#N/A,#N/A,TRUE,"ﾌｧｲﾙ一覧";#N/A,#N/A,TRUE,"補足説明";#N/A,#N/A,TRUE,"顧客ﾏｽﾀ";#N/A,#N/A,TRUE,"団体ﾏｽﾀ";#N/A,#N/A,TRUE,"事業実施";#N/A,#N/A,TRUE,"測定受診状況";#N/A,#N/A,TRUE,"操作者ﾏｽﾀ";#N/A,#N/A,TRUE,"翻訳ﾏｽﾀ";#N/A,#N/A,TRUE,"翻訳ﾏｽﾀ(ﾃﾞｰﾀ一覧)"}</definedName>
    <definedName name="TYU"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TYU" hidden="1">{#N/A,#N/A,TRUE,"表紙";#N/A,#N/A,TRUE,"ﾌｧｲﾙ一覧";#N/A,#N/A,TRUE,"補足説明";#N/A,#N/A,TRUE,"顧客ﾏｽﾀ";#N/A,#N/A,TRUE,"団体ﾏｽﾀ";#N/A,#N/A,TRUE,"事業実施";#N/A,#N/A,TRUE,"測定受診状況";#N/A,#N/A,TRUE,"操作者ﾏｽﾀ";#N/A,#N/A,TRUE,"翻訳ﾏｽﾀ";#N/A,#N/A,TRUE,"翻訳ﾏｽﾀ(ﾃﾞｰﾀ一覧)"}</definedName>
    <definedName name="WERTE"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WERTE"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RBOD." localSheetId="1" hidden="1">{"RBOD1",#N/A,FALSE,"保険課ＯＡシステム生産管理表";"RBOD2",#N/A,FALSE,"保険課ＯＡシステム生産管理表";"RBOD3",#N/A,FALSE,"保険課ＯＡシステム生産管理表"}</definedName>
    <definedName name="wrn.RBOD." hidden="1">{"RBOD1",#N/A,FALSE,"保険課ＯＡシステム生産管理表";"RBOD2",#N/A,FALSE,"保険課ＯＡシステム生産管理表";"RBOD3",#N/A,FALSE,"保険課ＯＡシステム生産管理表"}</definedName>
    <definedName name="wrn.世田谷ＤＢ設計書."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世田谷ＤＢ設計書." hidden="1">{#N/A,#N/A,TRUE,"表紙";#N/A,#N/A,TRUE,"ﾌｧｲﾙ一覧";#N/A,#N/A,TRUE,"補足説明";#N/A,#N/A,TRUE,"顧客ﾏｽﾀ";#N/A,#N/A,TRUE,"団体ﾏｽﾀ";#N/A,#N/A,TRUE,"事業実施";#N/A,#N/A,TRUE,"測定受診状況";#N/A,#N/A,TRUE,"操作者ﾏｽﾀ";#N/A,#N/A,TRUE,"翻訳ﾏｽﾀ";#N/A,#N/A,TRUE,"翻訳ﾏｽﾀ(ﾃﾞｰﾀ一覧)"}</definedName>
    <definedName name="XXXXXXX"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XXXXXXX" hidden="1">{#N/A,#N/A,TRUE,"表紙";#N/A,#N/A,TRUE,"ﾌｧｲﾙ一覧";#N/A,#N/A,TRUE,"補足説明";#N/A,#N/A,TRUE,"顧客ﾏｽﾀ";#N/A,#N/A,TRUE,"団体ﾏｽﾀ";#N/A,#N/A,TRUE,"事業実施";#N/A,#N/A,TRUE,"測定受診状況";#N/A,#N/A,TRUE,"操作者ﾏｽﾀ";#N/A,#N/A,TRUE,"翻訳ﾏｽﾀ";#N/A,#N/A,TRUE,"翻訳ﾏｽﾀ(ﾃﾞｰﾀ一覧)"}</definedName>
    <definedName name="yy" localSheetId="1" hidden="1">{"'DB資源'!$A$1:$G$43"}</definedName>
    <definedName name="yy" hidden="1">{"'DB資源'!$A$1:$G$43"}</definedName>
    <definedName name="ZXXX"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ZXXX" hidden="1">{#N/A,#N/A,TRUE,"表紙";#N/A,#N/A,TRUE,"ﾌｧｲﾙ一覧";#N/A,#N/A,TRUE,"補足説明";#N/A,#N/A,TRUE,"顧客ﾏｽﾀ";#N/A,#N/A,TRUE,"団体ﾏｽﾀ";#N/A,#N/A,TRUE,"事業実施";#N/A,#N/A,TRUE,"測定受診状況";#N/A,#N/A,TRUE,"操作者ﾏｽﾀ";#N/A,#N/A,TRUE,"翻訳ﾏｽﾀ";#N/A,#N/A,TRUE,"翻訳ﾏｽﾀ(ﾃﾞｰﾀ一覧)"}</definedName>
    <definedName name="zy" localSheetId="1" hidden="1">{"'DB資源'!$A$1:$G$43"}</definedName>
    <definedName name="zy" hidden="1">{"'DB資源'!$A$1:$G$43"}</definedName>
    <definedName name="ZZZ"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ZZZ" hidden="1">{#N/A,#N/A,TRUE,"表紙";#N/A,#N/A,TRUE,"ﾌｧｲﾙ一覧";#N/A,#N/A,TRUE,"補足説明";#N/A,#N/A,TRUE,"顧客ﾏｽﾀ";#N/A,#N/A,TRUE,"団体ﾏｽﾀ";#N/A,#N/A,TRUE,"事業実施";#N/A,#N/A,TRUE,"測定受診状況";#N/A,#N/A,TRUE,"操作者ﾏｽﾀ";#N/A,#N/A,TRUE,"翻訳ﾏｽﾀ";#N/A,#N/A,TRUE,"翻訳ﾏｽﾀ(ﾃﾞｰﾀ一覧)"}</definedName>
    <definedName name="zzzz" localSheetId="1" hidden="1">{"'DB資源'!$A$1:$G$43"}</definedName>
    <definedName name="zzzz" hidden="1">{"'DB資源'!$A$1:$G$43"}</definedName>
    <definedName name="ZZZZZ"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ZZZZZ"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ｓｑ"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ｓｑ"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ｓｓ"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ｓｓ"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Ｗ"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Ｗ"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ｗあ"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ｗあ"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うう"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うう"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えＲ"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えＲ"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さ" localSheetId="1" hidden="1">{"'DB資源'!$A$1:$G$43"}</definedName>
    <definedName name="さ" hidden="1">{"'DB資源'!$A$1:$G$43"}</definedName>
    <definedName name="ソフトウェア" localSheetId="1" hidden="1">{"'DB資源'!$A$1:$G$43"}</definedName>
    <definedName name="ソフトウェア" hidden="1">{"'DB資源'!$A$1:$G$43"}</definedName>
    <definedName name="てｓｔ" localSheetId="1" hidden="1">{"'DB資源'!$A$1:$G$43"}</definedName>
    <definedName name="てｓｔ" hidden="1">{"'DB資源'!$A$1:$G$43"}</definedName>
    <definedName name="岩船戸籍"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岩船戸籍" hidden="1">{#N/A,#N/A,TRUE,"表紙";#N/A,#N/A,TRUE,"ﾌｧｲﾙ一覧";#N/A,#N/A,TRUE,"補足説明";#N/A,#N/A,TRUE,"顧客ﾏｽﾀ";#N/A,#N/A,TRUE,"団体ﾏｽﾀ";#N/A,#N/A,TRUE,"事業実施";#N/A,#N/A,TRUE,"測定受診状況";#N/A,#N/A,TRUE,"操作者ﾏｽﾀ";#N/A,#N/A,TRUE,"翻訳ﾏｽﾀ";#N/A,#N/A,TRUE,"翻訳ﾏｽﾀ(ﾃﾞｰﾀ一覧)"}</definedName>
    <definedName name="不明" localSheetId="1" hidden="1">{"'DB資源'!$A$1:$G$43"}</definedName>
    <definedName name="不明" hidden="1">{"'DB資源'!$A$1:$G$43"}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0" i="15" l="1"/>
  <c r="G56" i="15"/>
  <c r="G18" i="15"/>
  <c r="G52" i="15"/>
  <c r="G51" i="15"/>
  <c r="G50" i="15"/>
  <c r="G17" i="15"/>
  <c r="G60" i="15" l="1"/>
</calcChain>
</file>

<file path=xl/sharedStrings.xml><?xml version="1.0" encoding="utf-8"?>
<sst xmlns="http://schemas.openxmlformats.org/spreadsheetml/2006/main" count="69" uniqueCount="69">
  <si>
    <t>【評価方法】</t>
    <rPh sb="1" eb="3">
      <t>ヒョウカ</t>
    </rPh>
    <rPh sb="3" eb="5">
      <t>ホウホウ</t>
    </rPh>
    <phoneticPr fontId="1"/>
  </si>
  <si>
    <t>低いレベルの提案である</t>
    <rPh sb="0" eb="1">
      <t>ヒク</t>
    </rPh>
    <rPh sb="6" eb="8">
      <t>テイアン</t>
    </rPh>
    <phoneticPr fontId="1"/>
  </si>
  <si>
    <t>記述がない</t>
    <rPh sb="0" eb="2">
      <t>キジュツ</t>
    </rPh>
    <phoneticPr fontId="1"/>
  </si>
  <si>
    <t>高いレベルの提案である</t>
    <rPh sb="0" eb="1">
      <t>タカ</t>
    </rPh>
    <rPh sb="6" eb="8">
      <t>テイアン</t>
    </rPh>
    <phoneticPr fontId="1"/>
  </si>
  <si>
    <t>想定していた程度より若干高いレベルの提案である</t>
    <rPh sb="0" eb="2">
      <t>ソウテイ</t>
    </rPh>
    <rPh sb="6" eb="8">
      <t>テイド</t>
    </rPh>
    <rPh sb="10" eb="12">
      <t>ジャッカン</t>
    </rPh>
    <rPh sb="12" eb="13">
      <t>タカ</t>
    </rPh>
    <rPh sb="18" eb="20">
      <t>テイアン</t>
    </rPh>
    <phoneticPr fontId="1"/>
  </si>
  <si>
    <t>想定していた程度より若干低いレベルの提案である</t>
    <rPh sb="0" eb="2">
      <t>ソウテイ</t>
    </rPh>
    <rPh sb="6" eb="8">
      <t>テイド</t>
    </rPh>
    <rPh sb="10" eb="12">
      <t>ジャッカン</t>
    </rPh>
    <rPh sb="12" eb="13">
      <t>ヒク</t>
    </rPh>
    <rPh sb="18" eb="20">
      <t>テイアン</t>
    </rPh>
    <phoneticPr fontId="1"/>
  </si>
  <si>
    <t>評価</t>
    <rPh sb="0" eb="2">
      <t>ヒョウカ</t>
    </rPh>
    <phoneticPr fontId="2"/>
  </si>
  <si>
    <t>配点</t>
    <rPh sb="0" eb="2">
      <t>ハイテン</t>
    </rPh>
    <phoneticPr fontId="2"/>
  </si>
  <si>
    <t>１．契約管理</t>
  </si>
  <si>
    <t>２．運用管理</t>
  </si>
  <si>
    <t>３．予算編成</t>
  </si>
  <si>
    <t>４．予算管理</t>
  </si>
  <si>
    <t>５．債務負担・継続費</t>
  </si>
  <si>
    <t>６．決算統計</t>
  </si>
  <si>
    <t>１８．決算管理</t>
  </si>
  <si>
    <t>１９．電子審査</t>
  </si>
  <si>
    <t>２０．電子決裁</t>
  </si>
  <si>
    <t>２１．文書管理システム①</t>
  </si>
  <si>
    <t>２２．文書管理システム②</t>
  </si>
  <si>
    <t>７．地方公会計</t>
  </si>
  <si>
    <t>８．起債管理</t>
  </si>
  <si>
    <t>９．相手方管理</t>
  </si>
  <si>
    <t>１０．税等還付連携</t>
  </si>
  <si>
    <t>１１．歳出管理</t>
  </si>
  <si>
    <t>１２．旅費管理</t>
  </si>
  <si>
    <t>１３．歳入管理</t>
  </si>
  <si>
    <t>１４．出納管理</t>
  </si>
  <si>
    <t>１５．公金振替</t>
  </si>
  <si>
    <t>１６．資金管理</t>
  </si>
  <si>
    <t>１７．歳計外・基金管理</t>
  </si>
  <si>
    <t>極めて高いレベルの提案である</t>
    <rPh sb="0" eb="1">
      <t>キワ</t>
    </rPh>
    <rPh sb="3" eb="4">
      <t>タカ</t>
    </rPh>
    <rPh sb="9" eb="11">
      <t>テイアン</t>
    </rPh>
    <phoneticPr fontId="1"/>
  </si>
  <si>
    <t>合計</t>
    <rPh sb="0" eb="2">
      <t>ゴウケイ</t>
    </rPh>
    <phoneticPr fontId="2"/>
  </si>
  <si>
    <t>１．提案内容審査基準</t>
    <rPh sb="2" eb="4">
      <t>テイアン</t>
    </rPh>
    <rPh sb="4" eb="6">
      <t>ナイヨウ</t>
    </rPh>
    <rPh sb="6" eb="8">
      <t>シンサ</t>
    </rPh>
    <rPh sb="8" eb="10">
      <t>キジュン</t>
    </rPh>
    <phoneticPr fontId="2"/>
  </si>
  <si>
    <t>業務遂行能力</t>
    <phoneticPr fontId="2"/>
  </si>
  <si>
    <t>本案件類似業務の実績</t>
    <phoneticPr fontId="2"/>
  </si>
  <si>
    <t>その他
ＰＲ項目</t>
    <phoneticPr fontId="2"/>
  </si>
  <si>
    <t>目標設定</t>
    <rPh sb="0" eb="2">
      <t>モクヒョウ</t>
    </rPh>
    <rPh sb="2" eb="4">
      <t>セッテイ</t>
    </rPh>
    <phoneticPr fontId="2"/>
  </si>
  <si>
    <t>（１）ターゲットの設定</t>
    <phoneticPr fontId="2"/>
  </si>
  <si>
    <t>（２）観光コンテンツの発掘</t>
    <phoneticPr fontId="2"/>
  </si>
  <si>
    <t>（３）モデルルートの作成</t>
    <phoneticPr fontId="2"/>
  </si>
  <si>
    <t>（４）モニターツアー・ＦＡＭツアーの実施</t>
    <phoneticPr fontId="2"/>
  </si>
  <si>
    <t>（７）販路開拓・ＯＴＡ等掲載依頼、ツアー販売</t>
    <phoneticPr fontId="2"/>
  </si>
  <si>
    <t>業務実施体制</t>
    <phoneticPr fontId="2"/>
  </si>
  <si>
    <t>本業務の人員、責任者、担当者の資格
業務遂行スケジュール</t>
    <phoneticPr fontId="2"/>
  </si>
  <si>
    <t>各項目における数値目標</t>
    <rPh sb="0" eb="3">
      <t>カクコウモク</t>
    </rPh>
    <rPh sb="7" eb="9">
      <t>スウチ</t>
    </rPh>
    <rPh sb="9" eb="11">
      <t>モクヒョウ</t>
    </rPh>
    <phoneticPr fontId="2"/>
  </si>
  <si>
    <t>追加の提案等</t>
    <rPh sb="0" eb="2">
      <t>ツイカ</t>
    </rPh>
    <rPh sb="3" eb="5">
      <t>テイアン</t>
    </rPh>
    <rPh sb="5" eb="6">
      <t>トウ</t>
    </rPh>
    <phoneticPr fontId="2"/>
  </si>
  <si>
    <t>仕様書「３業務内容」における提案</t>
    <rPh sb="0" eb="3">
      <t>シヨウショ</t>
    </rPh>
    <rPh sb="5" eb="7">
      <t>ギョウム</t>
    </rPh>
    <rPh sb="7" eb="9">
      <t>ナイヨウ</t>
    </rPh>
    <rPh sb="14" eb="16">
      <t>テイアン</t>
    </rPh>
    <phoneticPr fontId="2"/>
  </si>
  <si>
    <t xml:space="preserve">・仕様書「３業務内容」における提案以外に、事業をより良いものとする提案があるか
</t>
    <rPh sb="17" eb="19">
      <t>イガイ</t>
    </rPh>
    <rPh sb="21" eb="23">
      <t>ジギョウ</t>
    </rPh>
    <rPh sb="26" eb="27">
      <t>ヨ</t>
    </rPh>
    <rPh sb="33" eb="35">
      <t>テイアン</t>
    </rPh>
    <phoneticPr fontId="2"/>
  </si>
  <si>
    <t>（６）プロモーション・
情報発信</t>
    <phoneticPr fontId="2"/>
  </si>
  <si>
    <t>・“売れる”ルート造成に必要なノウハウ・経験を有しているか</t>
    <phoneticPr fontId="2"/>
  </si>
  <si>
    <t>・ツアー実施・参加者確保のノウハウ・経験を有しているか
・ツアーを効果的に実施するための方法を想定できているか</t>
    <phoneticPr fontId="2"/>
  </si>
  <si>
    <t>・事業実施により得られた情報や経験を活かした施策提案をするノウハウ・経験を有しているか</t>
    <phoneticPr fontId="2"/>
  </si>
  <si>
    <t>価格</t>
    <rPh sb="0" eb="2">
      <t>カカク</t>
    </rPh>
    <phoneticPr fontId="2"/>
  </si>
  <si>
    <t>企画提案書等記載項目</t>
    <rPh sb="0" eb="2">
      <t>キカク</t>
    </rPh>
    <rPh sb="5" eb="6">
      <t>トウ</t>
    </rPh>
    <phoneticPr fontId="2"/>
  </si>
  <si>
    <t>委託料見積書の額</t>
    <rPh sb="0" eb="3">
      <t>イタクリョウ</t>
    </rPh>
    <rPh sb="3" eb="6">
      <t>ミツモリショ</t>
    </rPh>
    <rPh sb="7" eb="8">
      <t>ガク</t>
    </rPh>
    <phoneticPr fontId="2"/>
  </si>
  <si>
    <t>【算出方法】
１位（最低見積額）：1０点
２位以下 ：（最低見積額 ÷ 見積額）×1０点
※評価点は小数点第一位の数字を四捨五入し、整数とする。</t>
    <rPh sb="19" eb="20">
      <t>テン</t>
    </rPh>
    <rPh sb="43" eb="44">
      <t>テン</t>
    </rPh>
    <phoneticPr fontId="2"/>
  </si>
  <si>
    <t>　評価項目ごとの配点を委員１人当たりの点数とし、評価委員の点数の合計値を評価点とする。</t>
    <rPh sb="24" eb="26">
      <t>ヒョウカ</t>
    </rPh>
    <rPh sb="26" eb="28">
      <t>イイン</t>
    </rPh>
    <rPh sb="29" eb="31">
      <t>テンスウ</t>
    </rPh>
    <rPh sb="32" eb="34">
      <t>ゴウケイ</t>
    </rPh>
    <rPh sb="34" eb="35">
      <t>チ</t>
    </rPh>
    <rPh sb="36" eb="38">
      <t>ヒョウカ</t>
    </rPh>
    <rPh sb="38" eb="39">
      <t>テン</t>
    </rPh>
    <phoneticPr fontId="1"/>
  </si>
  <si>
    <t xml:space="preserve">　委員による評価は6段階とする。
</t>
    <rPh sb="1" eb="3">
      <t>イイン</t>
    </rPh>
    <rPh sb="6" eb="8">
      <t>ヒョウカ</t>
    </rPh>
    <rPh sb="10" eb="12">
      <t>ダンカイ</t>
    </rPh>
    <phoneticPr fontId="1"/>
  </si>
  <si>
    <t>・過去５年の間に類似する受託実績があり、コンテンツ発掘やルート作成などを行っているか
・ＳＮＳやＷＥＢなどでの情報発信において閲覧数の高い実績があるか
・インバウンドにおける事業実績、販売実績があるか</t>
    <rPh sb="1" eb="3">
      <t>カコ</t>
    </rPh>
    <rPh sb="4" eb="5">
      <t>ネン</t>
    </rPh>
    <rPh sb="6" eb="7">
      <t>アイダ</t>
    </rPh>
    <rPh sb="8" eb="10">
      <t>ルイジ</t>
    </rPh>
    <rPh sb="12" eb="14">
      <t>ジュタク</t>
    </rPh>
    <rPh sb="14" eb="16">
      <t>ジッセキ</t>
    </rPh>
    <rPh sb="25" eb="27">
      <t>ハックツ</t>
    </rPh>
    <rPh sb="31" eb="33">
      <t>サクセイ</t>
    </rPh>
    <rPh sb="36" eb="37">
      <t>オコナ</t>
    </rPh>
    <rPh sb="55" eb="59">
      <t>ジョウホウハッシン</t>
    </rPh>
    <rPh sb="63" eb="65">
      <t>エツラン</t>
    </rPh>
    <rPh sb="65" eb="66">
      <t>スウ</t>
    </rPh>
    <rPh sb="67" eb="68">
      <t>タカ</t>
    </rPh>
    <rPh sb="69" eb="71">
      <t>ジッセキ</t>
    </rPh>
    <rPh sb="87" eb="89">
      <t>ジギョウ</t>
    </rPh>
    <rPh sb="89" eb="91">
      <t>ジッセキ</t>
    </rPh>
    <rPh sb="92" eb="94">
      <t>ハンバイ</t>
    </rPh>
    <rPh sb="94" eb="96">
      <t>ジッセキ</t>
    </rPh>
    <phoneticPr fontId="2"/>
  </si>
  <si>
    <t xml:space="preserve">・プロモーション戦略を踏まえた情報発信に必要なノウハウ・経験を有しているか
・強い発信力のあるWebサイト・SNSやインフルエンサーといったプロモーションツールを所有している、もしくは活用するノウハウ・コネクションを有しているか
・多くの人が目を引く魅力的なビジュアルデザインを作成するノウハウ・人材を有するか
</t>
    <phoneticPr fontId="2"/>
  </si>
  <si>
    <t>・本市が把握できていない新鮮で斬新な観光コンテンツを発掘するノウハウ・経験を有しているか
・ターゲットの関心が高い観光コンテンツの発掘方法を想定できているか
・発掘した観光コンテンツの所有者と商品化に向けた協議を行うノウハウを有しているか
・観光コンテンツの発掘・商品化に係るコストを十分見込んでいるか</t>
    <rPh sb="1" eb="2">
      <t>ホン</t>
    </rPh>
    <phoneticPr fontId="2"/>
  </si>
  <si>
    <t>・検討に必要なノウハウ・経験を有しているか
・ターゲットや本市の特徴を踏まえた戦略の検討方法を想定できているか</t>
    <rPh sb="29" eb="30">
      <t>ホン</t>
    </rPh>
    <phoneticPr fontId="2"/>
  </si>
  <si>
    <t>・誘客や地域経済活性化への貢献度を意識したターゲット設定に必要なノウハウ・経験を有しているか
・国内のインバウンド需要や本市の立地等地域特徴を意識したターゲットの設定方法を想定できているか</t>
    <rPh sb="60" eb="61">
      <t>ホン</t>
    </rPh>
    <phoneticPr fontId="2"/>
  </si>
  <si>
    <t>・“売れる”OTA選定等ターゲットや本市の特徴を踏まえた販売戦略を検討するノウハウ・経験を有しているか
・“売れる”OTA掲載のノウハウ・経験を有しているか
・OTA以外の"売れる"販売ツールの活用を想定しているか</t>
    <rPh sb="18" eb="19">
      <t>ホン</t>
    </rPh>
    <phoneticPr fontId="2"/>
  </si>
  <si>
    <t>地域観光魅力向上事業業務委託プロポーザル方式審査基準</t>
    <rPh sb="0" eb="10">
      <t>チイキカンコウミリョクコウジョウジギョウ</t>
    </rPh>
    <rPh sb="10" eb="12">
      <t>ギョウム</t>
    </rPh>
    <rPh sb="12" eb="14">
      <t>イタク</t>
    </rPh>
    <rPh sb="20" eb="22">
      <t>ホウシキ</t>
    </rPh>
    <rPh sb="22" eb="24">
      <t>シンサ</t>
    </rPh>
    <rPh sb="24" eb="26">
      <t>キジュン</t>
    </rPh>
    <phoneticPr fontId="2"/>
  </si>
  <si>
    <t>（５）プロモーション戦略の検討</t>
    <phoneticPr fontId="2"/>
  </si>
  <si>
    <t>（８）業務完了報告書と施策案の作成</t>
    <rPh sb="11" eb="13">
      <t>セサク</t>
    </rPh>
    <phoneticPr fontId="2"/>
  </si>
  <si>
    <t>・仕様書「３業務内容」における提案に、数値目標の根拠が示されているか</t>
    <rPh sb="19" eb="23">
      <t>スウチモクヒョウ</t>
    </rPh>
    <rPh sb="24" eb="26">
      <t>コンキョ</t>
    </rPh>
    <rPh sb="27" eb="28">
      <t>シメ</t>
    </rPh>
    <phoneticPr fontId="2"/>
  </si>
  <si>
    <t>・業務の人員、販売体制や責任者の所在がはっきりと明記されているか
・プレゼンテーション提案者と業務を実施する者が同一であるか
・事業に実施に際して、計画性、実行性があるか
・本市が市役所内における対面での打ち合わせが必要と判断した際に、対応できる十分な体制が整っているか</t>
    <rPh sb="1" eb="3">
      <t>ギョウム</t>
    </rPh>
    <rPh sb="4" eb="6">
      <t>ジンイン</t>
    </rPh>
    <rPh sb="7" eb="9">
      <t>ハンバイ</t>
    </rPh>
    <rPh sb="9" eb="11">
      <t>タイセイ</t>
    </rPh>
    <rPh sb="12" eb="15">
      <t>セキニンシャ</t>
    </rPh>
    <rPh sb="16" eb="18">
      <t>ショザイ</t>
    </rPh>
    <rPh sb="24" eb="26">
      <t>メイキ</t>
    </rPh>
    <rPh sb="43" eb="46">
      <t>テイアンシャ</t>
    </rPh>
    <rPh sb="47" eb="49">
      <t>ギョウム</t>
    </rPh>
    <rPh sb="50" eb="52">
      <t>ジッシ</t>
    </rPh>
    <rPh sb="54" eb="55">
      <t>モノ</t>
    </rPh>
    <rPh sb="56" eb="58">
      <t>ドウイツ</t>
    </rPh>
    <rPh sb="64" eb="66">
      <t>ジギョウ</t>
    </rPh>
    <rPh sb="67" eb="69">
      <t>ジッシ</t>
    </rPh>
    <rPh sb="70" eb="71">
      <t>サイ</t>
    </rPh>
    <rPh sb="74" eb="77">
      <t>ケイカクセイ</t>
    </rPh>
    <rPh sb="78" eb="81">
      <t>ジッコウセイ</t>
    </rPh>
    <rPh sb="90" eb="93">
      <t>シヤクショ</t>
    </rPh>
    <rPh sb="93" eb="94">
      <t>ナイ</t>
    </rPh>
    <rPh sb="98" eb="100">
      <t>タイメン</t>
    </rPh>
    <rPh sb="102" eb="103">
      <t>ウ</t>
    </rPh>
    <rPh sb="104" eb="105">
      <t>ア</t>
    </rPh>
    <rPh sb="108" eb="110">
      <t>ヒツヨウ</t>
    </rPh>
    <rPh sb="111" eb="113">
      <t>ハンダン</t>
    </rPh>
    <rPh sb="115" eb="116">
      <t>サイ</t>
    </rPh>
    <rPh sb="118" eb="120">
      <t>タイオウ</t>
    </rPh>
    <rPh sb="123" eb="125">
      <t>ジュウブン</t>
    </rPh>
    <rPh sb="126" eb="128">
      <t>タイセイ</t>
    </rPh>
    <rPh sb="129" eb="130">
      <t>トトノ</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</si>
</sst>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3"/>
      <charset val="128"/>
      <scheme val="minor"/>
    </font>
    <font>
      <sz val="6"/>
      <name val="ＭＳ Ｐゴシック"/>
      <family val="3"/>
      <charset val="128"/>
    </font>
    <font>
      <sz val="6"/>
      <name val="ＭＳ Ｐゴシック"/>
      <family val="3"/>
      <charset val="128"/>
      <scheme val="minor"/>
    </font>
    <font>
      <sz val="11"/>
      <name val="HG丸ｺﾞｼｯｸM-PRO"/>
      <family val="3"/>
      <charset val="128"/>
    </font>
    <font>
      <sz val="11"/>
      <name val="ＭＳ Ｐゴシック"/>
      <family val="3"/>
      <charset val="128"/>
      <scheme val="minor"/>
    </font>
    <font>
      <sz val="11"/>
      <color theme="1"/>
      <name val="ＭＳ Ｐゴシック"/>
      <family val="2"/>
      <scheme val="minor"/>
    </font>
    <font>
      <sz val="12"/>
      <name val="ＭＳ Ｐゴシック"/>
      <family val="3"/>
      <charset val="128"/>
      <scheme val="minor"/>
    </font>
    <font>
      <sz val="22"/>
      <color theme="1"/>
      <name val="ＭＳ Ｐゴシック"/>
      <family val="2"/>
      <scheme val="minor"/>
    </font>
    <font>
      <b/>
      <sz val="11"/>
      <color theme="1"/>
      <name val="ＭＳ Ｐゴシック"/>
      <family val="3"/>
      <charset val="128"/>
      <scheme val="minor"/>
    </font>
    <font>
      <sz val="14"/>
      <color theme="1"/>
      <name val="ＭＳ Ｐゴシック"/>
      <family val="2"/>
      <scheme val="minor"/>
    </font>
    <font>
      <sz val="12"/>
      <color theme="1"/>
      <name val="ＭＳ Ｐゴシック"/>
      <family val="2"/>
      <scheme val="minor"/>
    </font>
    <font>
      <sz val="11"/>
      <name val="ＭＳ Ｐゴシック"/>
      <family val="3"/>
      <charset val="128"/>
    </font>
    <font>
      <sz val="16"/>
      <color theme="1"/>
      <name val="ＭＳ Ｐゴシック"/>
      <family val="2"/>
      <scheme val="minor"/>
    </font>
    <font>
      <sz val="11"/>
      <color theme="1"/>
      <name val="ＭＳ Ｐゴシック"/>
      <family val="3"/>
      <charset val="128"/>
      <scheme val="minor"/>
    </font>
    <font>
      <b/>
      <sz val="14"/>
      <color theme="1"/>
      <name val="ＭＳ Ｐゴシック"/>
      <family val="3"/>
      <charset val="128"/>
      <scheme val="minor"/>
    </font>
    <font>
      <u/>
      <sz val="11"/>
      <name val="ＭＳ Ｐゴシック"/>
      <family val="3"/>
      <charset val="128"/>
      <scheme val="minor"/>
    </font>
    <font>
      <sz val="12"/>
      <color theme="1"/>
      <name val="ＭＳ Ｐゴシック"/>
      <family val="3"/>
      <charset val="128"/>
      <scheme val="minor"/>
    </font>
  </fonts>
  <fills count="2">
    <fill>
      <patternFill patternType="none"/>
    </fill>
    <fill>
      <patternFill patternType="gray125"/>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thin">
        <color indexed="64"/>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top style="thin">
        <color indexed="64"/>
      </top>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s>
  <cellStyleXfs count="3">
    <xf numFmtId="0" fontId="0" fillId="0" borderId="0">
      <alignment vertical="center"/>
    </xf>
    <xf numFmtId="0" fontId="5" fillId="0" borderId="0"/>
    <xf numFmtId="0" fontId="11" fillId="0" borderId="0"/>
  </cellStyleXfs>
  <cellXfs count="70">
    <xf numFmtId="0" fontId="0" fillId="0" borderId="0" xfId="0">
      <alignment vertical="center"/>
    </xf>
    <xf numFmtId="0" fontId="4" fillId="0" borderId="0" xfId="0" applyFont="1" applyFill="1" applyBorder="1" applyAlignment="1">
      <alignment vertical="center"/>
    </xf>
    <xf numFmtId="0" fontId="11" fillId="0" borderId="0" xfId="2"/>
    <xf numFmtId="0" fontId="7" fillId="0" borderId="0" xfId="1" applyFont="1" applyFill="1"/>
    <xf numFmtId="0" fontId="5" fillId="0" borderId="0" xfId="1" applyFill="1"/>
    <xf numFmtId="0" fontId="5" fillId="0" borderId="0" xfId="1" applyFill="1" applyAlignment="1">
      <alignment wrapText="1"/>
    </xf>
    <xf numFmtId="0" fontId="9" fillId="0" borderId="0" xfId="1" applyFont="1" applyFill="1"/>
    <xf numFmtId="0" fontId="6" fillId="0" borderId="0" xfId="0" applyFont="1" applyFill="1" applyAlignment="1">
      <alignment vertical="center"/>
    </xf>
    <xf numFmtId="0" fontId="4" fillId="0" borderId="0" xfId="0" applyFont="1" applyFill="1" applyAlignment="1">
      <alignment vertical="center"/>
    </xf>
    <xf numFmtId="0" fontId="4" fillId="0" borderId="0" xfId="0" applyFont="1" applyFill="1" applyAlignment="1">
      <alignment vertical="center" wrapText="1"/>
    </xf>
    <xf numFmtId="0" fontId="4" fillId="0" borderId="0" xfId="0" applyFont="1" applyFill="1" applyBorder="1" applyAlignment="1">
      <alignment vertical="center" wrapText="1"/>
    </xf>
    <xf numFmtId="0" fontId="3" fillId="0" borderId="0" xfId="0" applyFont="1" applyFill="1" applyAlignment="1">
      <alignment vertical="center"/>
    </xf>
    <xf numFmtId="0" fontId="12" fillId="0" borderId="0" xfId="1" applyFont="1" applyFill="1"/>
    <xf numFmtId="0" fontId="4" fillId="0" borderId="0" xfId="0" applyFont="1">
      <alignment vertical="center"/>
    </xf>
    <xf numFmtId="0" fontId="8" fillId="0" borderId="32" xfId="1" applyFont="1" applyFill="1" applyBorder="1" applyAlignment="1">
      <alignment horizontal="center" vertical="center"/>
    </xf>
    <xf numFmtId="0" fontId="0" fillId="0" borderId="25" xfId="1" applyFont="1" applyFill="1" applyBorder="1" applyAlignment="1">
      <alignment horizontal="left" vertical="top" wrapText="1"/>
    </xf>
    <xf numFmtId="0" fontId="0" fillId="0" borderId="4" xfId="1" applyFont="1" applyFill="1" applyBorder="1" applyAlignment="1">
      <alignment horizontal="center" vertical="center"/>
    </xf>
    <xf numFmtId="0" fontId="13" fillId="0" borderId="34" xfId="1" applyFont="1" applyFill="1" applyBorder="1" applyAlignment="1">
      <alignment horizontal="center" vertical="center"/>
    </xf>
    <xf numFmtId="0" fontId="13" fillId="0" borderId="28" xfId="1" applyFont="1" applyFill="1" applyBorder="1" applyAlignment="1">
      <alignment horizontal="center" vertical="center"/>
    </xf>
    <xf numFmtId="0" fontId="15" fillId="0" borderId="0" xfId="0" applyFont="1" applyFill="1" applyAlignment="1">
      <alignment vertical="center"/>
    </xf>
    <xf numFmtId="0" fontId="8" fillId="0" borderId="33" xfId="1" applyFont="1" applyFill="1" applyBorder="1" applyAlignment="1">
      <alignment horizontal="center" vertical="center"/>
    </xf>
    <xf numFmtId="0" fontId="13" fillId="0" borderId="4" xfId="1" applyFont="1" applyFill="1" applyBorder="1" applyAlignment="1">
      <alignment horizontal="center" vertical="center"/>
    </xf>
    <xf numFmtId="0" fontId="16" fillId="0" borderId="28" xfId="1" applyFont="1" applyFill="1" applyBorder="1" applyAlignment="1">
      <alignment horizontal="center" vertical="center"/>
    </xf>
    <xf numFmtId="0" fontId="5" fillId="0" borderId="26" xfId="1" applyFill="1" applyBorder="1" applyAlignment="1">
      <alignment horizontal="center" vertical="center" wrapText="1"/>
    </xf>
    <xf numFmtId="0" fontId="5" fillId="0" borderId="29" xfId="1" applyFill="1" applyBorder="1" applyAlignment="1">
      <alignment horizontal="center" vertical="center" wrapText="1"/>
    </xf>
    <xf numFmtId="0" fontId="5" fillId="0" borderId="27" xfId="1" applyFill="1" applyBorder="1" applyAlignment="1">
      <alignment horizontal="center" vertical="center" wrapText="1"/>
    </xf>
    <xf numFmtId="0" fontId="5" fillId="0" borderId="28" xfId="1" applyFill="1" applyBorder="1" applyAlignment="1">
      <alignment horizontal="center" vertical="center" wrapText="1"/>
    </xf>
    <xf numFmtId="0" fontId="5" fillId="0" borderId="0" xfId="1" applyFill="1" applyBorder="1" applyAlignment="1">
      <alignment horizontal="center" vertical="center" wrapText="1"/>
    </xf>
    <xf numFmtId="0" fontId="5" fillId="0" borderId="18" xfId="1" applyFill="1" applyBorder="1" applyAlignment="1">
      <alignment horizontal="center" vertical="center" wrapText="1"/>
    </xf>
    <xf numFmtId="0" fontId="5" fillId="0" borderId="34" xfId="1" applyFill="1" applyBorder="1" applyAlignment="1">
      <alignment horizontal="center" vertical="center" wrapText="1"/>
    </xf>
    <xf numFmtId="0" fontId="5" fillId="0" borderId="35" xfId="1" applyFill="1" applyBorder="1" applyAlignment="1">
      <alignment horizontal="center" vertical="center" wrapText="1"/>
    </xf>
    <xf numFmtId="0" fontId="5" fillId="0" borderId="36" xfId="1" applyFill="1" applyBorder="1" applyAlignment="1">
      <alignment horizontal="center" vertical="center" wrapText="1"/>
    </xf>
    <xf numFmtId="0" fontId="5" fillId="0" borderId="1" xfId="1" applyFill="1" applyBorder="1" applyAlignment="1">
      <alignment horizontal="center" vertical="center" wrapText="1"/>
    </xf>
    <xf numFmtId="0" fontId="5" fillId="0" borderId="25" xfId="1" applyFill="1" applyBorder="1" applyAlignment="1">
      <alignment vertical="top" wrapText="1"/>
    </xf>
    <xf numFmtId="0" fontId="5" fillId="0" borderId="17" xfId="1" applyFill="1" applyBorder="1" applyAlignment="1">
      <alignment vertical="top" wrapText="1"/>
    </xf>
    <xf numFmtId="0" fontId="5" fillId="0" borderId="19" xfId="1" applyFill="1" applyBorder="1" applyAlignment="1">
      <alignment vertical="top" wrapText="1"/>
    </xf>
    <xf numFmtId="0" fontId="10" fillId="0" borderId="22" xfId="1" applyFont="1" applyFill="1" applyBorder="1" applyAlignment="1">
      <alignment horizontal="center" vertical="center" wrapText="1"/>
    </xf>
    <xf numFmtId="0" fontId="10" fillId="0" borderId="21" xfId="1" applyFont="1" applyFill="1" applyBorder="1" applyAlignment="1">
      <alignment horizontal="center" vertical="center" wrapText="1"/>
    </xf>
    <xf numFmtId="0" fontId="10" fillId="0" borderId="12" xfId="1" applyFont="1" applyFill="1" applyBorder="1" applyAlignment="1">
      <alignment horizontal="center" vertical="center" wrapText="1"/>
    </xf>
    <xf numFmtId="0" fontId="8" fillId="0" borderId="23" xfId="1" applyFont="1" applyFill="1" applyBorder="1" applyAlignment="1">
      <alignment horizontal="center" vertical="center"/>
    </xf>
    <xf numFmtId="0" fontId="8" fillId="0" borderId="16" xfId="1" applyFont="1" applyFill="1" applyBorder="1" applyAlignment="1">
      <alignment horizontal="center" vertical="center"/>
    </xf>
    <xf numFmtId="0" fontId="8" fillId="0" borderId="33" xfId="1" applyFont="1" applyFill="1" applyBorder="1" applyAlignment="1">
      <alignment horizontal="center" vertical="center"/>
    </xf>
    <xf numFmtId="0" fontId="5" fillId="0" borderId="2" xfId="1" applyFill="1" applyBorder="1" applyAlignment="1">
      <alignment horizontal="center" vertical="center" wrapText="1"/>
    </xf>
    <xf numFmtId="0" fontId="5" fillId="0" borderId="3" xfId="1" applyFill="1" applyBorder="1" applyAlignment="1">
      <alignment horizontal="center" vertical="center" wrapText="1"/>
    </xf>
    <xf numFmtId="0" fontId="5" fillId="0" borderId="4" xfId="1" applyFill="1" applyBorder="1" applyAlignment="1">
      <alignment horizontal="center" vertical="center" wrapText="1"/>
    </xf>
    <xf numFmtId="0" fontId="8" fillId="0" borderId="20"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6" xfId="1" applyFont="1" applyFill="1" applyBorder="1" applyAlignment="1">
      <alignment horizontal="center" vertical="center" wrapText="1"/>
    </xf>
    <xf numFmtId="0" fontId="8" fillId="0" borderId="24" xfId="1" applyFont="1" applyFill="1" applyBorder="1" applyAlignment="1">
      <alignment horizontal="center" vertical="center" wrapText="1"/>
    </xf>
    <xf numFmtId="0" fontId="8" fillId="0" borderId="7" xfId="1" applyFont="1" applyFill="1" applyBorder="1" applyAlignment="1">
      <alignment horizontal="center" vertical="center" wrapText="1"/>
    </xf>
    <xf numFmtId="0" fontId="8" fillId="0" borderId="8" xfId="1" applyFont="1" applyFill="1" applyBorder="1" applyAlignment="1">
      <alignment horizontal="center" vertical="center" wrapText="1"/>
    </xf>
    <xf numFmtId="0" fontId="8" fillId="0" borderId="37" xfId="1" applyFont="1" applyFill="1" applyBorder="1" applyAlignment="1">
      <alignment horizontal="center" vertical="center"/>
    </xf>
    <xf numFmtId="0" fontId="8" fillId="0" borderId="38" xfId="1" applyFont="1" applyFill="1" applyBorder="1" applyAlignment="1">
      <alignment horizontal="center" vertical="center"/>
    </xf>
    <xf numFmtId="0" fontId="8" fillId="0" borderId="13" xfId="1" applyFont="1" applyFill="1" applyBorder="1" applyAlignment="1">
      <alignment horizontal="center" vertical="center"/>
    </xf>
    <xf numFmtId="0" fontId="8" fillId="0" borderId="15" xfId="1" applyFont="1" applyFill="1" applyBorder="1" applyAlignment="1">
      <alignment horizontal="center" vertical="center"/>
    </xf>
    <xf numFmtId="0" fontId="14" fillId="0" borderId="23" xfId="1" applyFont="1" applyFill="1" applyBorder="1" applyAlignment="1">
      <alignment horizontal="center" vertical="center" wrapText="1"/>
    </xf>
    <xf numFmtId="0" fontId="14" fillId="0" borderId="16" xfId="1" applyFont="1" applyFill="1" applyBorder="1" applyAlignment="1">
      <alignment horizontal="center" vertical="center" wrapText="1"/>
    </xf>
    <xf numFmtId="0" fontId="14" fillId="0" borderId="33" xfId="1" applyFont="1" applyFill="1" applyBorder="1" applyAlignment="1">
      <alignment horizontal="center" vertical="center" wrapText="1"/>
    </xf>
    <xf numFmtId="0" fontId="8" fillId="0" borderId="30" xfId="1" applyFont="1" applyFill="1" applyBorder="1" applyAlignment="1">
      <alignment horizontal="center" vertical="center"/>
    </xf>
    <xf numFmtId="0" fontId="8" fillId="0" borderId="31" xfId="1" applyFont="1" applyFill="1" applyBorder="1" applyAlignment="1">
      <alignment horizontal="center" vertical="center"/>
    </xf>
    <xf numFmtId="0" fontId="5" fillId="0" borderId="25" xfId="1" applyFill="1" applyBorder="1" applyAlignment="1">
      <alignment horizontal="left" vertical="top" wrapText="1"/>
    </xf>
    <xf numFmtId="0" fontId="5" fillId="0" borderId="17" xfId="1" applyFill="1" applyBorder="1" applyAlignment="1">
      <alignment horizontal="left" vertical="top" wrapText="1"/>
    </xf>
    <xf numFmtId="0" fontId="5" fillId="0" borderId="19" xfId="1" applyFill="1" applyBorder="1" applyAlignment="1">
      <alignment horizontal="left" vertical="top" wrapText="1"/>
    </xf>
    <xf numFmtId="0" fontId="8" fillId="0" borderId="10" xfId="1" applyFont="1" applyFill="1" applyBorder="1" applyAlignment="1">
      <alignment horizontal="center" vertical="center"/>
    </xf>
    <xf numFmtId="0" fontId="8" fillId="0" borderId="11" xfId="1" applyFont="1" applyFill="1" applyBorder="1" applyAlignment="1">
      <alignment horizontal="center" vertical="center"/>
    </xf>
    <xf numFmtId="0" fontId="8" fillId="0" borderId="14" xfId="1" applyFont="1" applyFill="1" applyBorder="1" applyAlignment="1">
      <alignment horizontal="center" vertical="center"/>
    </xf>
    <xf numFmtId="0" fontId="8" fillId="0" borderId="9" xfId="1" applyFont="1" applyFill="1" applyBorder="1" applyAlignment="1">
      <alignment horizontal="center" vertical="center"/>
    </xf>
    <xf numFmtId="0" fontId="13" fillId="0" borderId="12" xfId="1" applyFont="1" applyFill="1" applyBorder="1" applyAlignment="1">
      <alignment horizontal="center" vertical="center"/>
    </xf>
    <xf numFmtId="0" fontId="13" fillId="0" borderId="4" xfId="1" applyFont="1" applyFill="1" applyBorder="1" applyAlignment="1">
      <alignment horizontal="center" vertical="center"/>
    </xf>
    <xf numFmtId="0" fontId="0" fillId="0" borderId="12" xfId="1" applyFont="1" applyFill="1" applyBorder="1" applyAlignment="1">
      <alignment horizontal="center" vertical="center" wrapText="1"/>
    </xf>
  </cellXfs>
  <cellStyles count="3">
    <cellStyle name="標準" xfId="0" builtinId="0"/>
    <cellStyle name="標準 2" xfId="1" xr:uid="{9B3BD909-B031-4AAE-843B-DFCEC2372F80}"/>
    <cellStyle name="標準 3" xfId="2" xr:uid="{E8945730-87F8-4F7A-8AE1-D3673838C61D}"/>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B519A-823E-4A90-83F3-249F25DC735D}">
  <sheetPr>
    <tabColor rgb="FFFFFF00"/>
    <pageSetUpPr fitToPage="1"/>
  </sheetPr>
  <dimension ref="A1:G143"/>
  <sheetViews>
    <sheetView tabSelected="1" view="pageBreakPreview" zoomScale="85" zoomScaleNormal="85" zoomScaleSheetLayoutView="85" workbookViewId="0">
      <selection activeCell="E56" sqref="E56:E59"/>
    </sheetView>
  </sheetViews>
  <sheetFormatPr defaultColWidth="9" defaultRowHeight="13.2" x14ac:dyDescent="0.2"/>
  <cols>
    <col min="1" max="1" width="5" style="4" customWidth="1"/>
    <col min="2" max="3" width="4.77734375" style="4" customWidth="1"/>
    <col min="4" max="4" width="23.33203125" style="5" customWidth="1"/>
    <col min="5" max="5" width="85.88671875" style="4" customWidth="1"/>
    <col min="6" max="7" width="9" style="4" customWidth="1"/>
    <col min="8" max="16384" width="9" style="4"/>
  </cols>
  <sheetData>
    <row r="1" spans="1:7" ht="46.95" customHeight="1" x14ac:dyDescent="0.3">
      <c r="A1" s="3" t="s">
        <v>64</v>
      </c>
    </row>
    <row r="2" spans="1:7" ht="33" customHeight="1" x14ac:dyDescent="0.25">
      <c r="A2" s="12" t="s">
        <v>32</v>
      </c>
    </row>
    <row r="3" spans="1:7" ht="23.25" customHeight="1" x14ac:dyDescent="0.2">
      <c r="A3" s="6"/>
    </row>
    <row r="4" spans="1:7" s="8" customFormat="1" ht="21.75" customHeight="1" x14ac:dyDescent="0.2">
      <c r="A4" s="7" t="s">
        <v>0</v>
      </c>
      <c r="E4" s="9"/>
    </row>
    <row r="5" spans="1:7" s="8" customFormat="1" ht="19.2" customHeight="1" x14ac:dyDescent="0.2">
      <c r="A5" s="1" t="s">
        <v>57</v>
      </c>
      <c r="E5" s="9"/>
    </row>
    <row r="6" spans="1:7" s="8" customFormat="1" ht="19.2" customHeight="1" x14ac:dyDescent="0.2">
      <c r="A6" s="19" t="s">
        <v>56</v>
      </c>
      <c r="E6" s="9"/>
    </row>
    <row r="7" spans="1:7" s="8" customFormat="1" ht="19.2" customHeight="1" x14ac:dyDescent="0.2">
      <c r="A7" s="13">
        <v>5</v>
      </c>
      <c r="B7" s="1" t="s">
        <v>30</v>
      </c>
      <c r="C7" s="1"/>
      <c r="E7" s="10"/>
    </row>
    <row r="8" spans="1:7" s="8" customFormat="1" ht="19.2" customHeight="1" x14ac:dyDescent="0.2">
      <c r="A8" s="13">
        <v>4</v>
      </c>
      <c r="B8" s="1" t="s">
        <v>3</v>
      </c>
      <c r="C8" s="1"/>
      <c r="E8" s="10"/>
    </row>
    <row r="9" spans="1:7" s="8" customFormat="1" ht="19.2" customHeight="1" x14ac:dyDescent="0.2">
      <c r="A9" s="13">
        <v>3</v>
      </c>
      <c r="B9" s="1" t="s">
        <v>4</v>
      </c>
      <c r="C9" s="1"/>
      <c r="E9" s="10"/>
    </row>
    <row r="10" spans="1:7" s="8" customFormat="1" ht="19.2" customHeight="1" x14ac:dyDescent="0.2">
      <c r="A10" s="13">
        <v>2</v>
      </c>
      <c r="B10" s="1" t="s">
        <v>5</v>
      </c>
      <c r="C10" s="1"/>
      <c r="E10" s="10"/>
    </row>
    <row r="11" spans="1:7" s="8" customFormat="1" ht="19.2" customHeight="1" x14ac:dyDescent="0.2">
      <c r="A11" s="13">
        <v>1</v>
      </c>
      <c r="B11" s="1" t="s">
        <v>1</v>
      </c>
      <c r="C11" s="1"/>
      <c r="E11" s="10"/>
    </row>
    <row r="12" spans="1:7" s="8" customFormat="1" ht="19.2" customHeight="1" x14ac:dyDescent="0.2">
      <c r="A12" s="13">
        <v>0</v>
      </c>
      <c r="B12" s="1" t="s">
        <v>2</v>
      </c>
      <c r="C12" s="1"/>
      <c r="E12" s="10"/>
    </row>
    <row r="13" spans="1:7" s="8" customFormat="1" ht="19.2" customHeight="1" x14ac:dyDescent="0.2">
      <c r="E13" s="9"/>
    </row>
    <row r="14" spans="1:7" s="8" customFormat="1" ht="15.75" customHeight="1" thickBot="1" x14ac:dyDescent="0.25">
      <c r="A14" s="11"/>
      <c r="B14" s="11"/>
      <c r="C14" s="11"/>
      <c r="D14" s="11"/>
      <c r="E14" s="9"/>
    </row>
    <row r="15" spans="1:7" ht="19.2" customHeight="1" x14ac:dyDescent="0.2">
      <c r="A15" s="53" t="s">
        <v>53</v>
      </c>
      <c r="B15" s="65"/>
      <c r="C15" s="65"/>
      <c r="D15" s="63"/>
      <c r="E15" s="58" t="s">
        <v>6</v>
      </c>
      <c r="F15" s="53" t="s">
        <v>7</v>
      </c>
      <c r="G15" s="63"/>
    </row>
    <row r="16" spans="1:7" ht="19.2" customHeight="1" thickBot="1" x14ac:dyDescent="0.25">
      <c r="A16" s="54"/>
      <c r="B16" s="66"/>
      <c r="C16" s="66"/>
      <c r="D16" s="64"/>
      <c r="E16" s="59"/>
      <c r="F16" s="54"/>
      <c r="G16" s="64"/>
    </row>
    <row r="17" spans="1:7" ht="69" customHeight="1" x14ac:dyDescent="0.2">
      <c r="A17" s="67" t="s">
        <v>33</v>
      </c>
      <c r="B17" s="68"/>
      <c r="C17" s="68"/>
      <c r="D17" s="21" t="s">
        <v>34</v>
      </c>
      <c r="E17" s="15" t="s">
        <v>58</v>
      </c>
      <c r="F17" s="22">
        <v>5</v>
      </c>
      <c r="G17" s="14">
        <f>F17</f>
        <v>5</v>
      </c>
    </row>
    <row r="18" spans="1:7" ht="18.75" customHeight="1" x14ac:dyDescent="0.2">
      <c r="A18" s="23" t="s">
        <v>46</v>
      </c>
      <c r="B18" s="24"/>
      <c r="C18" s="25"/>
      <c r="D18" s="32" t="s">
        <v>37</v>
      </c>
      <c r="E18" s="33" t="s">
        <v>62</v>
      </c>
      <c r="F18" s="36">
        <v>10</v>
      </c>
      <c r="G18" s="55">
        <f>SUM(F18:F49)</f>
        <v>65</v>
      </c>
    </row>
    <row r="19" spans="1:7" ht="18.75" customHeight="1" x14ac:dyDescent="0.2">
      <c r="A19" s="26"/>
      <c r="B19" s="27"/>
      <c r="C19" s="28"/>
      <c r="D19" s="32"/>
      <c r="E19" s="34"/>
      <c r="F19" s="37"/>
      <c r="G19" s="56"/>
    </row>
    <row r="20" spans="1:7" ht="18.75" customHeight="1" x14ac:dyDescent="0.2">
      <c r="A20" s="26"/>
      <c r="B20" s="27"/>
      <c r="C20" s="28"/>
      <c r="D20" s="32"/>
      <c r="E20" s="34"/>
      <c r="F20" s="37"/>
      <c r="G20" s="56"/>
    </row>
    <row r="21" spans="1:7" ht="18.75" customHeight="1" x14ac:dyDescent="0.2">
      <c r="A21" s="26"/>
      <c r="B21" s="27"/>
      <c r="C21" s="28"/>
      <c r="D21" s="32"/>
      <c r="E21" s="35"/>
      <c r="F21" s="38"/>
      <c r="G21" s="56"/>
    </row>
    <row r="22" spans="1:7" ht="18.75" customHeight="1" x14ac:dyDescent="0.2">
      <c r="A22" s="26"/>
      <c r="B22" s="27"/>
      <c r="C22" s="28"/>
      <c r="D22" s="42" t="s">
        <v>38</v>
      </c>
      <c r="E22" s="60" t="s">
        <v>60</v>
      </c>
      <c r="F22" s="36">
        <v>10</v>
      </c>
      <c r="G22" s="56"/>
    </row>
    <row r="23" spans="1:7" ht="18.75" customHeight="1" x14ac:dyDescent="0.2">
      <c r="A23" s="26"/>
      <c r="B23" s="27"/>
      <c r="C23" s="28"/>
      <c r="D23" s="43"/>
      <c r="E23" s="61"/>
      <c r="F23" s="37"/>
      <c r="G23" s="56"/>
    </row>
    <row r="24" spans="1:7" ht="18.75" customHeight="1" x14ac:dyDescent="0.2">
      <c r="A24" s="26"/>
      <c r="B24" s="27"/>
      <c r="C24" s="28"/>
      <c r="D24" s="43"/>
      <c r="E24" s="61"/>
      <c r="F24" s="37"/>
      <c r="G24" s="56"/>
    </row>
    <row r="25" spans="1:7" ht="18.75" customHeight="1" x14ac:dyDescent="0.2">
      <c r="A25" s="26"/>
      <c r="B25" s="27"/>
      <c r="C25" s="28"/>
      <c r="D25" s="44"/>
      <c r="E25" s="62"/>
      <c r="F25" s="38"/>
      <c r="G25" s="56"/>
    </row>
    <row r="26" spans="1:7" ht="18.75" customHeight="1" x14ac:dyDescent="0.2">
      <c r="A26" s="26"/>
      <c r="B26" s="27"/>
      <c r="C26" s="28"/>
      <c r="D26" s="42" t="s">
        <v>39</v>
      </c>
      <c r="E26" s="33" t="s">
        <v>49</v>
      </c>
      <c r="F26" s="36">
        <v>10</v>
      </c>
      <c r="G26" s="56"/>
    </row>
    <row r="27" spans="1:7" ht="18.75" customHeight="1" x14ac:dyDescent="0.2">
      <c r="A27" s="26"/>
      <c r="B27" s="27"/>
      <c r="C27" s="28"/>
      <c r="D27" s="43"/>
      <c r="E27" s="34"/>
      <c r="F27" s="37"/>
      <c r="G27" s="56"/>
    </row>
    <row r="28" spans="1:7" ht="18.75" customHeight="1" x14ac:dyDescent="0.2">
      <c r="A28" s="26"/>
      <c r="B28" s="27"/>
      <c r="C28" s="28"/>
      <c r="D28" s="43"/>
      <c r="E28" s="34"/>
      <c r="F28" s="37"/>
      <c r="G28" s="56"/>
    </row>
    <row r="29" spans="1:7" ht="18.75" customHeight="1" x14ac:dyDescent="0.2">
      <c r="A29" s="26"/>
      <c r="B29" s="27"/>
      <c r="C29" s="28"/>
      <c r="D29" s="44"/>
      <c r="E29" s="35"/>
      <c r="F29" s="38"/>
      <c r="G29" s="56"/>
    </row>
    <row r="30" spans="1:7" ht="18.75" customHeight="1" x14ac:dyDescent="0.2">
      <c r="A30" s="26"/>
      <c r="B30" s="27"/>
      <c r="C30" s="28"/>
      <c r="D30" s="42" t="s">
        <v>40</v>
      </c>
      <c r="E30" s="33" t="s">
        <v>50</v>
      </c>
      <c r="F30" s="36">
        <v>10</v>
      </c>
      <c r="G30" s="56"/>
    </row>
    <row r="31" spans="1:7" ht="18.75" customHeight="1" x14ac:dyDescent="0.2">
      <c r="A31" s="26"/>
      <c r="B31" s="27"/>
      <c r="C31" s="28"/>
      <c r="D31" s="43"/>
      <c r="E31" s="34"/>
      <c r="F31" s="37"/>
      <c r="G31" s="56"/>
    </row>
    <row r="32" spans="1:7" ht="18.75" customHeight="1" x14ac:dyDescent="0.2">
      <c r="A32" s="26"/>
      <c r="B32" s="27"/>
      <c r="C32" s="28"/>
      <c r="D32" s="43"/>
      <c r="E32" s="34"/>
      <c r="F32" s="37"/>
      <c r="G32" s="56"/>
    </row>
    <row r="33" spans="1:7" ht="18.75" customHeight="1" x14ac:dyDescent="0.2">
      <c r="A33" s="26"/>
      <c r="B33" s="27"/>
      <c r="C33" s="28"/>
      <c r="D33" s="44"/>
      <c r="E33" s="35"/>
      <c r="F33" s="38"/>
      <c r="G33" s="56"/>
    </row>
    <row r="34" spans="1:7" ht="18.75" customHeight="1" x14ac:dyDescent="0.2">
      <c r="A34" s="26"/>
      <c r="B34" s="27"/>
      <c r="C34" s="28"/>
      <c r="D34" s="42" t="s">
        <v>65</v>
      </c>
      <c r="E34" s="33" t="s">
        <v>61</v>
      </c>
      <c r="F34" s="36">
        <v>10</v>
      </c>
      <c r="G34" s="56"/>
    </row>
    <row r="35" spans="1:7" ht="18.75" customHeight="1" x14ac:dyDescent="0.2">
      <c r="A35" s="26"/>
      <c r="B35" s="27"/>
      <c r="C35" s="28"/>
      <c r="D35" s="43"/>
      <c r="E35" s="34"/>
      <c r="F35" s="37"/>
      <c r="G35" s="56"/>
    </row>
    <row r="36" spans="1:7" ht="18.75" customHeight="1" x14ac:dyDescent="0.2">
      <c r="A36" s="26"/>
      <c r="B36" s="27"/>
      <c r="C36" s="28"/>
      <c r="D36" s="43"/>
      <c r="E36" s="34"/>
      <c r="F36" s="37"/>
      <c r="G36" s="56"/>
    </row>
    <row r="37" spans="1:7" ht="18.75" customHeight="1" x14ac:dyDescent="0.2">
      <c r="A37" s="26"/>
      <c r="B37" s="27"/>
      <c r="C37" s="28"/>
      <c r="D37" s="44"/>
      <c r="E37" s="35"/>
      <c r="F37" s="38"/>
      <c r="G37" s="56"/>
    </row>
    <row r="38" spans="1:7" ht="18.75" customHeight="1" x14ac:dyDescent="0.2">
      <c r="A38" s="26"/>
      <c r="B38" s="27"/>
      <c r="C38" s="28"/>
      <c r="D38" s="42" t="s">
        <v>48</v>
      </c>
      <c r="E38" s="33" t="s">
        <v>59</v>
      </c>
      <c r="F38" s="36">
        <v>5</v>
      </c>
      <c r="G38" s="56"/>
    </row>
    <row r="39" spans="1:7" ht="18.75" customHeight="1" x14ac:dyDescent="0.2">
      <c r="A39" s="26"/>
      <c r="B39" s="27"/>
      <c r="C39" s="28"/>
      <c r="D39" s="43"/>
      <c r="E39" s="34"/>
      <c r="F39" s="37"/>
      <c r="G39" s="56"/>
    </row>
    <row r="40" spans="1:7" ht="18.75" customHeight="1" x14ac:dyDescent="0.2">
      <c r="A40" s="26"/>
      <c r="B40" s="27"/>
      <c r="C40" s="28"/>
      <c r="D40" s="43"/>
      <c r="E40" s="34"/>
      <c r="F40" s="37"/>
      <c r="G40" s="56"/>
    </row>
    <row r="41" spans="1:7" ht="18.75" customHeight="1" x14ac:dyDescent="0.2">
      <c r="A41" s="26"/>
      <c r="B41" s="27"/>
      <c r="C41" s="28"/>
      <c r="D41" s="44"/>
      <c r="E41" s="35"/>
      <c r="F41" s="38"/>
      <c r="G41" s="56"/>
    </row>
    <row r="42" spans="1:7" ht="18.75" customHeight="1" x14ac:dyDescent="0.2">
      <c r="A42" s="26"/>
      <c r="B42" s="27"/>
      <c r="C42" s="28"/>
      <c r="D42" s="42" t="s">
        <v>41</v>
      </c>
      <c r="E42" s="33" t="s">
        <v>63</v>
      </c>
      <c r="F42" s="36">
        <v>5</v>
      </c>
      <c r="G42" s="56"/>
    </row>
    <row r="43" spans="1:7" ht="18.75" customHeight="1" x14ac:dyDescent="0.2">
      <c r="A43" s="26"/>
      <c r="B43" s="27"/>
      <c r="C43" s="28"/>
      <c r="D43" s="43"/>
      <c r="E43" s="34"/>
      <c r="F43" s="37"/>
      <c r="G43" s="56"/>
    </row>
    <row r="44" spans="1:7" ht="18.75" customHeight="1" x14ac:dyDescent="0.2">
      <c r="A44" s="26"/>
      <c r="B44" s="27"/>
      <c r="C44" s="28"/>
      <c r="D44" s="43"/>
      <c r="E44" s="34"/>
      <c r="F44" s="37"/>
      <c r="G44" s="56"/>
    </row>
    <row r="45" spans="1:7" ht="18.75" customHeight="1" x14ac:dyDescent="0.2">
      <c r="A45" s="26"/>
      <c r="B45" s="27"/>
      <c r="C45" s="28"/>
      <c r="D45" s="44"/>
      <c r="E45" s="35"/>
      <c r="F45" s="38"/>
      <c r="G45" s="56"/>
    </row>
    <row r="46" spans="1:7" ht="18.75" customHeight="1" x14ac:dyDescent="0.2">
      <c r="A46" s="26"/>
      <c r="B46" s="27"/>
      <c r="C46" s="28"/>
      <c r="D46" s="42" t="s">
        <v>66</v>
      </c>
      <c r="E46" s="33" t="s">
        <v>51</v>
      </c>
      <c r="F46" s="36">
        <v>5</v>
      </c>
      <c r="G46" s="56"/>
    </row>
    <row r="47" spans="1:7" ht="18.75" customHeight="1" x14ac:dyDescent="0.2">
      <c r="A47" s="26"/>
      <c r="B47" s="27"/>
      <c r="C47" s="28"/>
      <c r="D47" s="43"/>
      <c r="E47" s="34"/>
      <c r="F47" s="37"/>
      <c r="G47" s="56"/>
    </row>
    <row r="48" spans="1:7" ht="18.75" customHeight="1" x14ac:dyDescent="0.2">
      <c r="A48" s="26"/>
      <c r="B48" s="27"/>
      <c r="C48" s="28"/>
      <c r="D48" s="43"/>
      <c r="E48" s="34"/>
      <c r="F48" s="37"/>
      <c r="G48" s="56"/>
    </row>
    <row r="49" spans="1:7" ht="18.75" customHeight="1" x14ac:dyDescent="0.2">
      <c r="A49" s="29"/>
      <c r="B49" s="30"/>
      <c r="C49" s="31"/>
      <c r="D49" s="44"/>
      <c r="E49" s="35"/>
      <c r="F49" s="38"/>
      <c r="G49" s="57"/>
    </row>
    <row r="50" spans="1:7" ht="69" customHeight="1" x14ac:dyDescent="0.2">
      <c r="A50" s="69" t="s">
        <v>36</v>
      </c>
      <c r="B50" s="68"/>
      <c r="C50" s="68"/>
      <c r="D50" s="16" t="s">
        <v>44</v>
      </c>
      <c r="E50" s="15" t="s">
        <v>67</v>
      </c>
      <c r="F50" s="17">
        <v>5</v>
      </c>
      <c r="G50" s="20">
        <f>F50</f>
        <v>5</v>
      </c>
    </row>
    <row r="51" spans="1:7" ht="69" customHeight="1" x14ac:dyDescent="0.2">
      <c r="A51" s="69" t="s">
        <v>35</v>
      </c>
      <c r="B51" s="68"/>
      <c r="C51" s="68"/>
      <c r="D51" s="16" t="s">
        <v>45</v>
      </c>
      <c r="E51" s="15" t="s">
        <v>47</v>
      </c>
      <c r="F51" s="18">
        <v>5</v>
      </c>
      <c r="G51" s="20">
        <f>F51</f>
        <v>5</v>
      </c>
    </row>
    <row r="52" spans="1:7" ht="18.600000000000001" customHeight="1" x14ac:dyDescent="0.2">
      <c r="A52" s="23" t="s">
        <v>42</v>
      </c>
      <c r="B52" s="24"/>
      <c r="C52" s="25"/>
      <c r="D52" s="32" t="s">
        <v>43</v>
      </c>
      <c r="E52" s="33" t="s">
        <v>68</v>
      </c>
      <c r="F52" s="36">
        <v>10</v>
      </c>
      <c r="G52" s="39">
        <f>F52</f>
        <v>10</v>
      </c>
    </row>
    <row r="53" spans="1:7" ht="18.600000000000001" customHeight="1" x14ac:dyDescent="0.2">
      <c r="A53" s="26"/>
      <c r="B53" s="27"/>
      <c r="C53" s="28"/>
      <c r="D53" s="32"/>
      <c r="E53" s="34"/>
      <c r="F53" s="37"/>
      <c r="G53" s="40"/>
    </row>
    <row r="54" spans="1:7" ht="18.600000000000001" customHeight="1" x14ac:dyDescent="0.2">
      <c r="A54" s="26"/>
      <c r="B54" s="27"/>
      <c r="C54" s="28"/>
      <c r="D54" s="32"/>
      <c r="E54" s="34"/>
      <c r="F54" s="37"/>
      <c r="G54" s="40"/>
    </row>
    <row r="55" spans="1:7" ht="18.600000000000001" customHeight="1" x14ac:dyDescent="0.2">
      <c r="A55" s="29"/>
      <c r="B55" s="30"/>
      <c r="C55" s="31"/>
      <c r="D55" s="32"/>
      <c r="E55" s="35"/>
      <c r="F55" s="38"/>
      <c r="G55" s="41"/>
    </row>
    <row r="56" spans="1:7" ht="18.600000000000001" customHeight="1" x14ac:dyDescent="0.2">
      <c r="A56" s="23" t="s">
        <v>52</v>
      </c>
      <c r="B56" s="24"/>
      <c r="C56" s="25"/>
      <c r="D56" s="32" t="s">
        <v>54</v>
      </c>
      <c r="E56" s="33" t="s">
        <v>55</v>
      </c>
      <c r="F56" s="36">
        <v>10</v>
      </c>
      <c r="G56" s="39">
        <f>F56</f>
        <v>10</v>
      </c>
    </row>
    <row r="57" spans="1:7" ht="18.600000000000001" customHeight="1" x14ac:dyDescent="0.2">
      <c r="A57" s="26"/>
      <c r="B57" s="27"/>
      <c r="C57" s="28"/>
      <c r="D57" s="32"/>
      <c r="E57" s="34"/>
      <c r="F57" s="37"/>
      <c r="G57" s="40"/>
    </row>
    <row r="58" spans="1:7" ht="18.600000000000001" customHeight="1" x14ac:dyDescent="0.2">
      <c r="A58" s="26"/>
      <c r="B58" s="27"/>
      <c r="C58" s="28"/>
      <c r="D58" s="32"/>
      <c r="E58" s="34"/>
      <c r="F58" s="37"/>
      <c r="G58" s="40"/>
    </row>
    <row r="59" spans="1:7" ht="18.600000000000001" customHeight="1" thickBot="1" x14ac:dyDescent="0.25">
      <c r="A59" s="29"/>
      <c r="B59" s="30"/>
      <c r="C59" s="31"/>
      <c r="D59" s="32"/>
      <c r="E59" s="35"/>
      <c r="F59" s="38"/>
      <c r="G59" s="41"/>
    </row>
    <row r="60" spans="1:7" ht="19.2" customHeight="1" x14ac:dyDescent="0.2">
      <c r="A60" s="45" t="s">
        <v>31</v>
      </c>
      <c r="B60" s="46"/>
      <c r="C60" s="46"/>
      <c r="D60" s="46"/>
      <c r="E60" s="47"/>
      <c r="F60" s="53">
        <f>+SUM(F17:F59)</f>
        <v>100</v>
      </c>
      <c r="G60" s="51">
        <f>+SUM(G17:G59)</f>
        <v>100</v>
      </c>
    </row>
    <row r="61" spans="1:7" ht="19.2" customHeight="1" thickBot="1" x14ac:dyDescent="0.25">
      <c r="A61" s="48"/>
      <c r="B61" s="49"/>
      <c r="C61" s="49"/>
      <c r="D61" s="49"/>
      <c r="E61" s="50"/>
      <c r="F61" s="54"/>
      <c r="G61" s="52"/>
    </row>
    <row r="62" spans="1:7" ht="19.2" customHeight="1" x14ac:dyDescent="0.2"/>
    <row r="63" spans="1:7" ht="19.2" customHeight="1" x14ac:dyDescent="0.2"/>
    <row r="64" spans="1:7" ht="19.2" customHeight="1" x14ac:dyDescent="0.2"/>
    <row r="65" ht="19.2" customHeight="1" x14ac:dyDescent="0.2"/>
    <row r="66" ht="19.2" customHeight="1" x14ac:dyDescent="0.2"/>
    <row r="67" ht="19.2" customHeight="1" x14ac:dyDescent="0.2"/>
    <row r="68" ht="19.2" customHeight="1" x14ac:dyDescent="0.2"/>
    <row r="69" ht="19.2" customHeight="1" x14ac:dyDescent="0.2"/>
    <row r="70" ht="19.2" customHeight="1" x14ac:dyDescent="0.2"/>
    <row r="71" ht="19.2" customHeight="1" x14ac:dyDescent="0.2"/>
    <row r="72" ht="19.2" customHeight="1" x14ac:dyDescent="0.2"/>
    <row r="73" ht="19.2" customHeight="1" x14ac:dyDescent="0.2"/>
    <row r="74" ht="19.2" customHeight="1" x14ac:dyDescent="0.2"/>
    <row r="75" ht="19.2" customHeight="1" x14ac:dyDescent="0.2"/>
    <row r="76" ht="19.2" customHeight="1" x14ac:dyDescent="0.2"/>
    <row r="77" ht="19.2" customHeight="1" x14ac:dyDescent="0.2"/>
    <row r="78" ht="19.2" customHeight="1" x14ac:dyDescent="0.2"/>
    <row r="79" ht="19.2" customHeight="1" x14ac:dyDescent="0.2"/>
    <row r="80" ht="19.2" customHeight="1" x14ac:dyDescent="0.2"/>
    <row r="81" ht="19.2" customHeight="1" x14ac:dyDescent="0.2"/>
    <row r="82" ht="19.2" customHeight="1" x14ac:dyDescent="0.2"/>
    <row r="83" ht="19.2" customHeight="1" x14ac:dyDescent="0.2"/>
    <row r="84" ht="19.2" customHeight="1" x14ac:dyDescent="0.2"/>
    <row r="85" ht="19.2" customHeight="1" x14ac:dyDescent="0.2"/>
    <row r="86" ht="19.2" customHeight="1" x14ac:dyDescent="0.2"/>
    <row r="87" ht="19.2" customHeight="1" x14ac:dyDescent="0.2"/>
    <row r="88" ht="19.2" customHeight="1" x14ac:dyDescent="0.2"/>
    <row r="89" ht="19.2" customHeight="1" x14ac:dyDescent="0.2"/>
    <row r="90" ht="19.2" customHeight="1" x14ac:dyDescent="0.2"/>
    <row r="91" ht="19.2" customHeight="1" x14ac:dyDescent="0.2"/>
    <row r="92" ht="19.2" customHeight="1" x14ac:dyDescent="0.2"/>
    <row r="93" ht="19.2" customHeight="1" x14ac:dyDescent="0.2"/>
    <row r="94" ht="19.2" customHeight="1" x14ac:dyDescent="0.2"/>
    <row r="95" ht="19.2" customHeight="1" x14ac:dyDescent="0.2"/>
    <row r="96" ht="19.2" customHeight="1" x14ac:dyDescent="0.2"/>
    <row r="97" ht="19.2" customHeight="1" x14ac:dyDescent="0.2"/>
    <row r="98" ht="19.2" customHeight="1" x14ac:dyDescent="0.2"/>
    <row r="99" ht="19.2" customHeight="1" x14ac:dyDescent="0.2"/>
    <row r="100" ht="19.2" customHeight="1" x14ac:dyDescent="0.2"/>
    <row r="101" ht="19.2" customHeight="1" x14ac:dyDescent="0.2"/>
    <row r="102" ht="19.2" customHeight="1" x14ac:dyDescent="0.2"/>
    <row r="103" ht="19.2" customHeight="1" x14ac:dyDescent="0.2"/>
    <row r="104" ht="19.2" customHeight="1" x14ac:dyDescent="0.2"/>
    <row r="105" ht="19.2" customHeight="1" x14ac:dyDescent="0.2"/>
    <row r="106" ht="19.2" customHeight="1" x14ac:dyDescent="0.2"/>
    <row r="107" ht="19.2" customHeight="1" x14ac:dyDescent="0.2"/>
    <row r="108" ht="19.2" customHeight="1" x14ac:dyDescent="0.2"/>
    <row r="109" ht="19.2" customHeight="1" x14ac:dyDescent="0.2"/>
    <row r="110" ht="19.2" customHeight="1" x14ac:dyDescent="0.2"/>
    <row r="111" ht="19.2" customHeight="1" x14ac:dyDescent="0.2"/>
    <row r="112" ht="19.2" customHeight="1" x14ac:dyDescent="0.2"/>
    <row r="113" ht="19.2" customHeight="1" x14ac:dyDescent="0.2"/>
    <row r="114" ht="19.2" customHeight="1" x14ac:dyDescent="0.2"/>
    <row r="115" ht="19.2" customHeight="1" x14ac:dyDescent="0.2"/>
    <row r="116" ht="19.2" customHeight="1" x14ac:dyDescent="0.2"/>
    <row r="117" ht="19.2" customHeight="1" x14ac:dyDescent="0.2"/>
    <row r="118" ht="19.2" customHeight="1" x14ac:dyDescent="0.2"/>
    <row r="119" ht="19.2" customHeight="1" x14ac:dyDescent="0.2"/>
    <row r="120" ht="19.2" customHeight="1" x14ac:dyDescent="0.2"/>
    <row r="121" ht="19.2" customHeight="1" x14ac:dyDescent="0.2"/>
    <row r="122" ht="19.2" customHeight="1" x14ac:dyDescent="0.2"/>
    <row r="123" ht="19.2" customHeight="1" x14ac:dyDescent="0.2"/>
    <row r="124" ht="19.2" customHeight="1" x14ac:dyDescent="0.2"/>
    <row r="125" ht="19.2" customHeight="1" x14ac:dyDescent="0.2"/>
    <row r="126" ht="19.2" customHeight="1" x14ac:dyDescent="0.2"/>
    <row r="127" ht="19.2" customHeight="1" x14ac:dyDescent="0.2"/>
    <row r="128" ht="19.2" customHeight="1" x14ac:dyDescent="0.2"/>
    <row r="129" ht="19.2" customHeight="1" x14ac:dyDescent="0.2"/>
    <row r="130" ht="19.2" customHeight="1" x14ac:dyDescent="0.2"/>
    <row r="131" ht="19.2" customHeight="1" x14ac:dyDescent="0.2"/>
    <row r="132" ht="19.2" customHeight="1" x14ac:dyDescent="0.2"/>
    <row r="133" ht="19.2" customHeight="1" x14ac:dyDescent="0.2"/>
    <row r="134" ht="19.2" customHeight="1" x14ac:dyDescent="0.2"/>
    <row r="135" ht="19.2" customHeight="1" x14ac:dyDescent="0.2"/>
    <row r="136" ht="19.2" customHeight="1" x14ac:dyDescent="0.2"/>
    <row r="137" ht="19.2" customHeight="1" x14ac:dyDescent="0.2"/>
    <row r="138" ht="19.2" customHeight="1" x14ac:dyDescent="0.2"/>
    <row r="139" ht="19.2" customHeight="1" x14ac:dyDescent="0.2"/>
    <row r="140" ht="19.2" customHeight="1" x14ac:dyDescent="0.2"/>
    <row r="141" ht="19.2" customHeight="1" x14ac:dyDescent="0.2"/>
    <row r="142" ht="19.2" customHeight="1" x14ac:dyDescent="0.2"/>
    <row r="143" ht="19.2" customHeight="1" x14ac:dyDescent="0.2"/>
  </sheetData>
  <mergeCells count="45">
    <mergeCell ref="A15:D16"/>
    <mergeCell ref="D18:D21"/>
    <mergeCell ref="A17:C17"/>
    <mergeCell ref="A50:C50"/>
    <mergeCell ref="A51:C51"/>
    <mergeCell ref="D42:D45"/>
    <mergeCell ref="D34:D37"/>
    <mergeCell ref="D22:D25"/>
    <mergeCell ref="D26:D29"/>
    <mergeCell ref="E15:E16"/>
    <mergeCell ref="F18:F21"/>
    <mergeCell ref="E18:E21"/>
    <mergeCell ref="E22:E25"/>
    <mergeCell ref="F15:G16"/>
    <mergeCell ref="A60:E61"/>
    <mergeCell ref="G60:G61"/>
    <mergeCell ref="F60:F61"/>
    <mergeCell ref="F46:F49"/>
    <mergeCell ref="F52:F55"/>
    <mergeCell ref="E52:E55"/>
    <mergeCell ref="A18:C49"/>
    <mergeCell ref="G18:G49"/>
    <mergeCell ref="E46:E49"/>
    <mergeCell ref="F22:F25"/>
    <mergeCell ref="D46:D49"/>
    <mergeCell ref="D52:D55"/>
    <mergeCell ref="E42:E45"/>
    <mergeCell ref="F42:F45"/>
    <mergeCell ref="A52:C55"/>
    <mergeCell ref="G52:G55"/>
    <mergeCell ref="E26:E29"/>
    <mergeCell ref="F26:F29"/>
    <mergeCell ref="D30:D33"/>
    <mergeCell ref="E30:E33"/>
    <mergeCell ref="F30:F33"/>
    <mergeCell ref="E34:E37"/>
    <mergeCell ref="F34:F37"/>
    <mergeCell ref="D38:D41"/>
    <mergeCell ref="E38:E41"/>
    <mergeCell ref="F38:F41"/>
    <mergeCell ref="A56:C59"/>
    <mergeCell ref="D56:D59"/>
    <mergeCell ref="E56:E59"/>
    <mergeCell ref="F56:F59"/>
    <mergeCell ref="G56:G59"/>
  </mergeCells>
  <phoneticPr fontId="2"/>
  <pageMargins left="0.23622047244094491" right="0.19685039370078741" top="0.11811023622047245" bottom="0" header="0.31496062992125984" footer="0.31496062992125984"/>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07A9B-8E67-4472-90A0-F0FC756D6FD5}">
  <sheetPr>
    <tabColor rgb="FFFF0000"/>
    <pageSetUpPr fitToPage="1"/>
  </sheetPr>
  <dimension ref="A2:W5"/>
  <sheetViews>
    <sheetView view="pageBreakPreview" zoomScaleNormal="85" zoomScaleSheetLayoutView="100" workbookViewId="0">
      <selection activeCell="B4" sqref="B4"/>
    </sheetView>
  </sheetViews>
  <sheetFormatPr defaultColWidth="9" defaultRowHeight="13.2" x14ac:dyDescent="0.2"/>
  <cols>
    <col min="1" max="16384" width="9" style="2"/>
  </cols>
  <sheetData>
    <row r="2" spans="1:23" x14ac:dyDescent="0.2">
      <c r="B2" s="2">
        <v>1</v>
      </c>
      <c r="C2" s="2">
        <v>2</v>
      </c>
      <c r="D2" s="2">
        <v>3</v>
      </c>
      <c r="E2" s="2">
        <v>4</v>
      </c>
      <c r="F2" s="2">
        <v>5</v>
      </c>
      <c r="G2" s="2">
        <v>6</v>
      </c>
      <c r="H2" s="2">
        <v>7</v>
      </c>
      <c r="I2" s="2">
        <v>8</v>
      </c>
      <c r="J2" s="2">
        <v>9</v>
      </c>
      <c r="K2" s="2">
        <v>10</v>
      </c>
      <c r="L2" s="2">
        <v>11</v>
      </c>
      <c r="M2" s="2">
        <v>12</v>
      </c>
      <c r="N2" s="2">
        <v>13</v>
      </c>
      <c r="O2" s="2">
        <v>14</v>
      </c>
      <c r="P2" s="2">
        <v>15</v>
      </c>
      <c r="Q2" s="2">
        <v>16</v>
      </c>
      <c r="R2" s="2">
        <v>17</v>
      </c>
      <c r="S2" s="2">
        <v>18</v>
      </c>
      <c r="T2" s="2">
        <v>19</v>
      </c>
      <c r="U2" s="2">
        <v>20</v>
      </c>
      <c r="V2" s="2">
        <v>21</v>
      </c>
      <c r="W2" s="2">
        <v>22</v>
      </c>
    </row>
    <row r="3" spans="1:23" x14ac:dyDescent="0.2">
      <c r="B3" s="2" t="s">
        <v>8</v>
      </c>
      <c r="C3" s="2" t="s">
        <v>9</v>
      </c>
      <c r="D3" s="2" t="s">
        <v>10</v>
      </c>
      <c r="E3" s="2" t="s">
        <v>11</v>
      </c>
      <c r="F3" s="2" t="s">
        <v>12</v>
      </c>
      <c r="G3" s="2" t="s">
        <v>13</v>
      </c>
      <c r="H3" s="2" t="s">
        <v>19</v>
      </c>
      <c r="I3" s="2" t="s">
        <v>20</v>
      </c>
      <c r="J3" s="2" t="s">
        <v>21</v>
      </c>
      <c r="K3" s="2" t="s">
        <v>22</v>
      </c>
      <c r="L3" s="2" t="s">
        <v>23</v>
      </c>
      <c r="M3" s="2" t="s">
        <v>24</v>
      </c>
      <c r="N3" s="2" t="s">
        <v>25</v>
      </c>
      <c r="O3" s="2" t="s">
        <v>26</v>
      </c>
      <c r="P3" s="2" t="s">
        <v>27</v>
      </c>
      <c r="Q3" s="2" t="s">
        <v>28</v>
      </c>
      <c r="R3" s="2" t="s">
        <v>29</v>
      </c>
      <c r="S3" s="2" t="s">
        <v>14</v>
      </c>
      <c r="T3" s="2" t="s">
        <v>15</v>
      </c>
      <c r="U3" s="2" t="s">
        <v>16</v>
      </c>
      <c r="V3" s="2" t="s">
        <v>17</v>
      </c>
      <c r="W3" s="2" t="s">
        <v>18</v>
      </c>
    </row>
    <row r="4" spans="1:23" x14ac:dyDescent="0.2">
      <c r="A4" s="2">
        <v>1</v>
      </c>
      <c r="B4" s="2">
        <v>5545</v>
      </c>
      <c r="C4" s="2">
        <v>770</v>
      </c>
      <c r="D4" s="2">
        <v>860</v>
      </c>
      <c r="E4" s="2">
        <v>400</v>
      </c>
      <c r="F4" s="2">
        <v>150</v>
      </c>
      <c r="G4" s="2">
        <v>695</v>
      </c>
      <c r="H4" s="2">
        <v>5</v>
      </c>
      <c r="I4" s="2">
        <v>1096</v>
      </c>
      <c r="J4" s="2">
        <v>520</v>
      </c>
      <c r="K4" s="2">
        <v>120</v>
      </c>
      <c r="L4" s="2">
        <v>860</v>
      </c>
      <c r="M4" s="2">
        <v>130</v>
      </c>
      <c r="N4" s="2">
        <v>405</v>
      </c>
      <c r="O4" s="2">
        <v>710</v>
      </c>
      <c r="P4" s="2">
        <v>80</v>
      </c>
      <c r="Q4" s="2">
        <v>170</v>
      </c>
      <c r="R4" s="2">
        <v>270</v>
      </c>
      <c r="S4" s="2">
        <v>545</v>
      </c>
      <c r="T4" s="2">
        <v>565</v>
      </c>
      <c r="U4" s="2">
        <v>320</v>
      </c>
      <c r="V4" s="2">
        <v>3610</v>
      </c>
      <c r="W4" s="2">
        <v>550</v>
      </c>
    </row>
    <row r="5" spans="1:23" x14ac:dyDescent="0.2">
      <c r="A5" s="2">
        <v>2</v>
      </c>
      <c r="B5" s="2">
        <v>6355</v>
      </c>
      <c r="C5" s="2">
        <v>820</v>
      </c>
      <c r="D5" s="2">
        <v>1200</v>
      </c>
      <c r="E5" s="2">
        <v>450</v>
      </c>
      <c r="F5" s="2">
        <v>240</v>
      </c>
      <c r="G5" s="2">
        <v>761</v>
      </c>
      <c r="H5" s="2">
        <v>10</v>
      </c>
      <c r="I5" s="2">
        <v>1100</v>
      </c>
      <c r="J5" s="2">
        <v>530</v>
      </c>
      <c r="K5" s="2">
        <v>170</v>
      </c>
      <c r="L5" s="2">
        <v>940</v>
      </c>
      <c r="M5" s="2">
        <v>200</v>
      </c>
      <c r="N5" s="2">
        <v>470</v>
      </c>
      <c r="O5" s="2">
        <v>839</v>
      </c>
      <c r="P5" s="2">
        <v>120</v>
      </c>
      <c r="Q5" s="2">
        <v>200</v>
      </c>
      <c r="R5" s="2">
        <v>320</v>
      </c>
      <c r="S5" s="2">
        <v>580</v>
      </c>
      <c r="T5" s="2">
        <v>576</v>
      </c>
      <c r="U5" s="2">
        <v>320</v>
      </c>
      <c r="V5" s="2">
        <v>3640</v>
      </c>
      <c r="W5" s="2">
        <v>550</v>
      </c>
    </row>
  </sheetData>
  <phoneticPr fontId="2"/>
  <pageMargins left="0.70866141732283472" right="0.70866141732283472" top="0.74803149606299213" bottom="0.74803149606299213" header="0.31496062992125984" footer="0.31496062992125984"/>
  <pageSetup paperSize="9" scale="59" orientation="landscape" r:id="rId1"/>
  <headerFooter>
    <oddHeader>&amp;CNECソリューションイノベータ株式会社　機能要件採点</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審査基準</vt:lpstr>
      <vt:lpstr>機能要件集計</vt:lpstr>
      <vt:lpstr>審査基準!Print_Area</vt:lpstr>
      <vt:lpstr>審査基準!Print_Titles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2026-04-21T01:32:59Z</dcterms:created>
  <dcterms:modified xsi:type="dcterms:W3CDTF">2026-06-12T01:18:37Z</dcterms:modified>
</cp:coreProperties>
</file>