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jfsh240\FileServer\0403000_契約課\A130_物品契約共通\B010_全般\C320_グループ会議\R7\【総論】物品10万円未満の事務効率化\08_業者周知\2_決裁\"/>
    </mc:Choice>
  </mc:AlternateContent>
  <xr:revisionPtr revIDLastSave="0" documentId="13_ncr:1_{C898A7D9-5A62-4583-8961-C1F5626330A1}" xr6:coauthVersionLast="47" xr6:coauthVersionMax="47" xr10:uidLastSave="{00000000-0000-0000-0000-000000000000}"/>
  <bookViews>
    <workbookView xWindow="-120" yWindow="-120" windowWidth="20730" windowHeight="11040" tabRatio="721" xr2:uid="{00000000-000D-0000-FFFF-FFFF00000000}"/>
  </bookViews>
  <sheets>
    <sheet name="(1)見積書" sheetId="38" r:id="rId1"/>
    <sheet name="(2)注文書" sheetId="40" r:id="rId2"/>
    <sheet name="(3)納品書" sheetId="45" r:id="rId3"/>
    <sheet name="(4)請求書" sheetId="46" r:id="rId4"/>
    <sheet name="(5)業者控(提出不要)" sheetId="47" r:id="rId5"/>
  </sheets>
  <definedNames>
    <definedName name="_xlnm.Print_Area" localSheetId="0">'(1)見積書'!$B$1:$AM$34</definedName>
    <definedName name="_xlnm.Print_Area" localSheetId="1">'(2)注文書'!$B$1:$AM$33</definedName>
    <definedName name="_xlnm.Print_Area" localSheetId="2">'(3)納品書'!$B$1:$AM$34</definedName>
    <definedName name="_xlnm.Print_Area" localSheetId="3">'(4)請求書'!$B$1:$AM$34</definedName>
    <definedName name="_xlnm.Print_Area" localSheetId="4">'(5)業者控(提出不要)'!$B$1:$AM$34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31" i="47" l="1"/>
  <c r="J29" i="47"/>
  <c r="J28" i="47"/>
  <c r="U27" i="47"/>
  <c r="Q27" i="47"/>
  <c r="M27" i="47"/>
  <c r="AF23" i="47"/>
  <c r="AF22" i="47"/>
  <c r="AF21" i="47"/>
  <c r="AF20" i="47"/>
  <c r="AF19" i="47"/>
  <c r="AA25" i="47"/>
  <c r="X25" i="47"/>
  <c r="AA24" i="47"/>
  <c r="X24" i="47"/>
  <c r="AA23" i="47"/>
  <c r="X23" i="47"/>
  <c r="AA22" i="47"/>
  <c r="X22" i="47"/>
  <c r="AA21" i="47"/>
  <c r="X21" i="47"/>
  <c r="AA20" i="47"/>
  <c r="X20" i="47"/>
  <c r="AA19" i="47"/>
  <c r="X19" i="47"/>
  <c r="AA18" i="47"/>
  <c r="X18" i="47"/>
  <c r="AA17" i="47"/>
  <c r="X17" i="47"/>
  <c r="AA16" i="47"/>
  <c r="X16" i="47"/>
  <c r="T25" i="47"/>
  <c r="K25" i="47"/>
  <c r="B25" i="47"/>
  <c r="T24" i="47"/>
  <c r="K24" i="47"/>
  <c r="B24" i="47"/>
  <c r="T23" i="47"/>
  <c r="K23" i="47"/>
  <c r="B23" i="47"/>
  <c r="T22" i="47"/>
  <c r="K22" i="47"/>
  <c r="B22" i="47"/>
  <c r="T21" i="47"/>
  <c r="K21" i="47"/>
  <c r="B21" i="47"/>
  <c r="T20" i="47"/>
  <c r="K20" i="47"/>
  <c r="B20" i="47"/>
  <c r="T19" i="47"/>
  <c r="K19" i="47"/>
  <c r="B19" i="47"/>
  <c r="T18" i="47"/>
  <c r="K18" i="47"/>
  <c r="B18" i="47"/>
  <c r="T17" i="47"/>
  <c r="K17" i="47"/>
  <c r="B17" i="47"/>
  <c r="T16" i="47"/>
  <c r="K16" i="47"/>
  <c r="B16" i="47"/>
  <c r="K14" i="47"/>
  <c r="I10" i="47"/>
  <c r="I9" i="47"/>
  <c r="I6" i="47"/>
  <c r="J29" i="46"/>
  <c r="J28" i="46"/>
  <c r="U27" i="46"/>
  <c r="Q27" i="46"/>
  <c r="M27" i="46"/>
  <c r="AH31" i="46"/>
  <c r="AF23" i="46"/>
  <c r="AF22" i="46"/>
  <c r="AF21" i="46"/>
  <c r="AF20" i="46"/>
  <c r="AF19" i="46"/>
  <c r="AA25" i="46"/>
  <c r="X25" i="46"/>
  <c r="T25" i="46"/>
  <c r="K25" i="46"/>
  <c r="B25" i="46"/>
  <c r="AA24" i="46"/>
  <c r="X24" i="46"/>
  <c r="T24" i="46"/>
  <c r="K24" i="46"/>
  <c r="B24" i="46"/>
  <c r="AA23" i="46"/>
  <c r="X23" i="46"/>
  <c r="T23" i="46"/>
  <c r="K23" i="46"/>
  <c r="B23" i="46"/>
  <c r="AA22" i="46"/>
  <c r="X22" i="46"/>
  <c r="T22" i="46"/>
  <c r="K22" i="46"/>
  <c r="B22" i="46"/>
  <c r="AA21" i="46"/>
  <c r="X21" i="46"/>
  <c r="T21" i="46"/>
  <c r="K21" i="46"/>
  <c r="B21" i="46"/>
  <c r="AA20" i="46"/>
  <c r="X20" i="46"/>
  <c r="T20" i="46"/>
  <c r="K20" i="46"/>
  <c r="B20" i="46"/>
  <c r="AA19" i="46"/>
  <c r="X19" i="46"/>
  <c r="T19" i="46"/>
  <c r="K19" i="46"/>
  <c r="B19" i="46"/>
  <c r="AA18" i="46"/>
  <c r="X18" i="46"/>
  <c r="T18" i="46"/>
  <c r="K18" i="46"/>
  <c r="B18" i="46"/>
  <c r="AA17" i="46"/>
  <c r="X17" i="46"/>
  <c r="T17" i="46"/>
  <c r="K17" i="46"/>
  <c r="B17" i="46"/>
  <c r="AA16" i="46"/>
  <c r="X16" i="46"/>
  <c r="T16" i="46"/>
  <c r="K16" i="46"/>
  <c r="B16" i="46"/>
  <c r="K14" i="46"/>
  <c r="I10" i="46"/>
  <c r="I9" i="46"/>
  <c r="I6" i="46"/>
  <c r="I6" i="45"/>
  <c r="I10" i="45"/>
  <c r="I9" i="45"/>
  <c r="B6" i="40"/>
  <c r="J29" i="45"/>
  <c r="J28" i="40"/>
  <c r="J28" i="45"/>
  <c r="J27" i="40"/>
  <c r="U27" i="45"/>
  <c r="U26" i="40"/>
  <c r="Q27" i="45"/>
  <c r="Q26" i="40"/>
  <c r="M27" i="45"/>
  <c r="M26" i="40"/>
  <c r="AH31" i="45"/>
  <c r="AH30" i="40"/>
  <c r="AF19" i="45"/>
  <c r="AF20" i="45"/>
  <c r="AF21" i="45"/>
  <c r="AF22" i="45"/>
  <c r="AA17" i="45"/>
  <c r="AA18" i="45"/>
  <c r="AA19" i="45"/>
  <c r="AA20" i="45"/>
  <c r="AA21" i="45"/>
  <c r="AA22" i="45"/>
  <c r="AA23" i="45"/>
  <c r="AA24" i="45"/>
  <c r="AA25" i="45"/>
  <c r="AA16" i="45"/>
  <c r="AA15" i="40"/>
  <c r="X17" i="45"/>
  <c r="X18" i="45"/>
  <c r="X19" i="45"/>
  <c r="X20" i="45"/>
  <c r="X21" i="45"/>
  <c r="X22" i="45"/>
  <c r="X23" i="45"/>
  <c r="X24" i="45"/>
  <c r="X25" i="45"/>
  <c r="T17" i="45"/>
  <c r="T18" i="45"/>
  <c r="T19" i="45"/>
  <c r="T20" i="45"/>
  <c r="T21" i="45"/>
  <c r="T22" i="45"/>
  <c r="T23" i="45"/>
  <c r="T24" i="45"/>
  <c r="T25" i="45"/>
  <c r="X16" i="45"/>
  <c r="T16" i="45"/>
  <c r="B17" i="45"/>
  <c r="K17" i="45"/>
  <c r="B18" i="45"/>
  <c r="K18" i="45"/>
  <c r="B19" i="45"/>
  <c r="K19" i="45"/>
  <c r="B20" i="45"/>
  <c r="K20" i="45"/>
  <c r="B21" i="45"/>
  <c r="K21" i="45"/>
  <c r="B22" i="45"/>
  <c r="K22" i="45"/>
  <c r="B23" i="45"/>
  <c r="K23" i="45"/>
  <c r="B24" i="45"/>
  <c r="K24" i="45"/>
  <c r="B25" i="45"/>
  <c r="K25" i="45"/>
  <c r="K16" i="45"/>
  <c r="B16" i="45"/>
  <c r="K14" i="45"/>
  <c r="K13" i="40"/>
  <c r="AA16" i="40"/>
  <c r="AA17" i="40"/>
  <c r="AA18" i="40"/>
  <c r="AA19" i="40"/>
  <c r="AA20" i="40"/>
  <c r="AA21" i="40"/>
  <c r="AA22" i="40"/>
  <c r="AA23" i="40"/>
  <c r="AA24" i="40"/>
  <c r="X16" i="40"/>
  <c r="X17" i="40"/>
  <c r="X18" i="40"/>
  <c r="X19" i="40"/>
  <c r="X20" i="40"/>
  <c r="X21" i="40"/>
  <c r="X22" i="40"/>
  <c r="X23" i="40"/>
  <c r="X24" i="40"/>
  <c r="X15" i="40"/>
  <c r="T16" i="40"/>
  <c r="T17" i="40"/>
  <c r="T18" i="40"/>
  <c r="T19" i="40"/>
  <c r="T20" i="40"/>
  <c r="T21" i="40"/>
  <c r="T22" i="40"/>
  <c r="T23" i="40"/>
  <c r="T24" i="40"/>
  <c r="T15" i="40"/>
  <c r="K15" i="40"/>
  <c r="K16" i="40"/>
  <c r="K17" i="40"/>
  <c r="K18" i="40"/>
  <c r="K19" i="40"/>
  <c r="K20" i="40"/>
  <c r="K21" i="40"/>
  <c r="K22" i="40"/>
  <c r="K23" i="40"/>
  <c r="K24" i="40"/>
  <c r="B16" i="40"/>
  <c r="B17" i="40"/>
  <c r="B18" i="40"/>
  <c r="B19" i="40"/>
  <c r="B20" i="40"/>
  <c r="B21" i="40"/>
  <c r="B22" i="40"/>
  <c r="B23" i="40"/>
  <c r="B24" i="40"/>
  <c r="B15" i="40"/>
  <c r="AF25" i="38"/>
  <c r="AF24" i="40" s="1"/>
  <c r="AF26" i="38"/>
  <c r="AF25" i="40" s="1"/>
  <c r="AF17" i="38"/>
  <c r="AF17" i="47" s="1"/>
  <c r="AF18" i="38"/>
  <c r="AF18" i="47" s="1"/>
  <c r="AF19" i="38"/>
  <c r="AF18" i="40" s="1"/>
  <c r="AF20" i="38"/>
  <c r="AF19" i="40" s="1"/>
  <c r="AF21" i="38"/>
  <c r="AF20" i="40" s="1"/>
  <c r="AF22" i="38"/>
  <c r="AF21" i="40" s="1"/>
  <c r="AF23" i="38"/>
  <c r="AF23" i="45" s="1"/>
  <c r="AF24" i="38"/>
  <c r="AF24" i="45" s="1"/>
  <c r="AF16" i="38"/>
  <c r="AF16" i="47" s="1"/>
  <c r="AF16" i="40" l="1"/>
  <c r="AF17" i="45"/>
  <c r="AF24" i="46"/>
  <c r="AF26" i="45"/>
  <c r="AF25" i="46"/>
  <c r="AF24" i="47"/>
  <c r="AF16" i="45"/>
  <c r="AF26" i="46"/>
  <c r="AF25" i="47"/>
  <c r="AF25" i="45"/>
  <c r="AF26" i="47"/>
  <c r="AF18" i="45"/>
  <c r="AF23" i="40"/>
  <c r="AF22" i="40"/>
  <c r="AF15" i="40"/>
  <c r="AF16" i="46"/>
  <c r="AF17" i="46"/>
  <c r="AF17" i="40"/>
  <c r="AF18" i="46"/>
  <c r="AF28" i="38"/>
  <c r="AF29" i="38" l="1"/>
  <c r="AF28" i="47"/>
  <c r="AF28" i="46"/>
  <c r="AF28" i="45"/>
  <c r="AF27" i="40"/>
  <c r="AF29" i="47" l="1"/>
  <c r="AF29" i="45"/>
  <c r="AF29" i="46"/>
  <c r="AF28" i="40"/>
</calcChain>
</file>

<file path=xl/sharedStrings.xml><?xml version="1.0" encoding="utf-8"?>
<sst xmlns="http://schemas.openxmlformats.org/spreadsheetml/2006/main" count="178" uniqueCount="57">
  <si>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</si>
  <si>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</si>
  <si>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</si>
  <si>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円</t>
    <rPh sb="0" eb="1">
      <t>エン</t>
    </rPh>
    <phoneticPr fontId="2"/>
  </si>
  <si>
    <t>依頼書番号</t>
    <rPh sb="0" eb="3">
      <t>イライショ</t>
    </rPh>
    <rPh sb="3" eb="5">
      <t>バンゴウ</t>
    </rPh>
    <phoneticPr fontId="2"/>
  </si>
  <si>
    <t>品　　　　　　名</t>
    <rPh sb="0" eb="1">
      <t>シナ</t>
    </rPh>
    <rPh sb="7" eb="8">
      <t>メイ</t>
    </rPh>
    <phoneticPr fontId="2"/>
  </si>
  <si>
    <t>№</t>
    <phoneticPr fontId="2"/>
  </si>
  <si>
    <t>（あて先）所　沢　市　長</t>
    <rPh sb="3" eb="4">
      <t>サキ</t>
    </rPh>
    <rPh sb="5" eb="6">
      <t>ショ</t>
    </rPh>
    <rPh sb="7" eb="8">
      <t>サワ</t>
    </rPh>
    <rPh sb="9" eb="10">
      <t>シ</t>
    </rPh>
    <rPh sb="11" eb="12">
      <t>チョウ</t>
    </rPh>
    <phoneticPr fontId="2"/>
  </si>
  <si>
    <t>本書記載のとおり見積り、決定のときは記載のとおりお請けします。</t>
    <rPh sb="0" eb="2">
      <t>ホンショ</t>
    </rPh>
    <rPh sb="2" eb="4">
      <t>キサイ</t>
    </rPh>
    <rPh sb="8" eb="10">
      <t>ミツモ</t>
    </rPh>
    <rPh sb="12" eb="14">
      <t>ケッテイ</t>
    </rPh>
    <rPh sb="18" eb="20">
      <t>キサイ</t>
    </rPh>
    <rPh sb="25" eb="26">
      <t>ウ</t>
    </rPh>
    <phoneticPr fontId="2"/>
  </si>
  <si>
    <t>住所</t>
    <rPh sb="0" eb="2">
      <t>ジュウショ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</si>
  <si>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</si>
  <si>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単位</t>
    <rPh sb="0" eb="2">
      <t>タンイ</t>
    </rPh>
    <phoneticPr fontId="2"/>
  </si>
  <si>
    <t>数　量</t>
    <rPh sb="0" eb="1">
      <t>カズ</t>
    </rPh>
    <rPh sb="2" eb="3">
      <t>リョウ</t>
    </rPh>
    <phoneticPr fontId="2"/>
  </si>
  <si>
    <t>単　　価</t>
    <rPh sb="0" eb="1">
      <t>タン</t>
    </rPh>
    <rPh sb="3" eb="4">
      <t>アタイ</t>
    </rPh>
    <phoneticPr fontId="2"/>
  </si>
  <si>
    <t>金　　　　　　額</t>
    <rPh sb="0" eb="1">
      <t>キン</t>
    </rPh>
    <rPh sb="7" eb="8">
      <t>ガク</t>
    </rPh>
    <phoneticPr fontId="2"/>
  </si>
  <si>
    <t>規　　　　　　格</t>
    <rPh sb="0" eb="1">
      <t>タダシ</t>
    </rPh>
    <rPh sb="7" eb="8">
      <t>カク</t>
    </rPh>
    <phoneticPr fontId="2"/>
  </si>
  <si>
    <t>件　　　　　　名</t>
    <rPh sb="0" eb="1">
      <t>ケン</t>
    </rPh>
    <rPh sb="7" eb="8">
      <t>メイ</t>
    </rPh>
    <phoneticPr fontId="2"/>
  </si>
  <si>
    <t>消費税</t>
    <rPh sb="0" eb="1">
      <t>ケ</t>
    </rPh>
    <rPh sb="1" eb="2">
      <t>ヒ</t>
    </rPh>
    <rPh sb="2" eb="3">
      <t>ゼイ</t>
    </rPh>
    <phoneticPr fontId="2"/>
  </si>
  <si>
    <t>小計</t>
    <rPh sb="0" eb="1">
      <t>ショウ</t>
    </rPh>
    <rPh sb="1" eb="2">
      <t>ケイ</t>
    </rPh>
    <phoneticPr fontId="2"/>
  </si>
  <si>
    <t>納　　　　　期</t>
    <rPh sb="0" eb="1">
      <t>オサム</t>
    </rPh>
    <rPh sb="6" eb="7">
      <t>キ</t>
    </rPh>
    <phoneticPr fontId="2"/>
  </si>
  <si>
    <t>総金額</t>
    <rPh sb="0" eb="1">
      <t>ソウ</t>
    </rPh>
    <rPh sb="1" eb="3">
      <t>キンガク</t>
    </rPh>
    <phoneticPr fontId="2"/>
  </si>
  <si>
    <t>所　沢　市　長</t>
    <rPh sb="0" eb="1">
      <t>ショ</t>
    </rPh>
    <rPh sb="2" eb="3">
      <t>サワ</t>
    </rPh>
    <rPh sb="4" eb="5">
      <t>シ</t>
    </rPh>
    <rPh sb="6" eb="7">
      <t>チョウ</t>
    </rPh>
    <phoneticPr fontId="2"/>
  </si>
  <si>
    <t>下記のとおり請求します。</t>
    <rPh sb="0" eb="2">
      <t>カキ</t>
    </rPh>
    <rPh sb="6" eb="8">
      <t>セイキュウ</t>
    </rPh>
    <phoneticPr fontId="2"/>
  </si>
  <si>
    <t>請 求 総 額</t>
    <rPh sb="0" eb="1">
      <t>ショウ</t>
    </rPh>
    <rPh sb="2" eb="3">
      <t>モトム</t>
    </rPh>
    <rPh sb="4" eb="5">
      <t>ソウ</t>
    </rPh>
    <rPh sb="6" eb="7">
      <t>ガク</t>
    </rPh>
    <phoneticPr fontId="2"/>
  </si>
  <si>
    <t>下記のとおり納品します。</t>
    <rPh sb="0" eb="2">
      <t>カキ</t>
    </rPh>
    <rPh sb="6" eb="8">
      <t>ノウヒン</t>
    </rPh>
    <phoneticPr fontId="2"/>
  </si>
  <si>
    <t>上記物品を検査し受領しました。</t>
    <rPh sb="0" eb="2">
      <t>ジョウキ</t>
    </rPh>
    <rPh sb="2" eb="4">
      <t>ブッピン</t>
    </rPh>
    <rPh sb="5" eb="7">
      <t>ケンサ</t>
    </rPh>
    <rPh sb="8" eb="10">
      <t>ジュリョウ</t>
    </rPh>
    <phoneticPr fontId="2"/>
  </si>
  <si>
    <t>受領者氏名</t>
    <rPh sb="0" eb="3">
      <t>ジュリョウシャ</t>
    </rPh>
    <rPh sb="3" eb="5">
      <t>シメイ</t>
    </rPh>
    <phoneticPr fontId="2"/>
  </si>
  <si>
    <t>印</t>
    <rPh sb="0" eb="1">
      <t>イン</t>
    </rPh>
    <phoneticPr fontId="2"/>
  </si>
  <si>
    <t>請求金額</t>
    <rPh sb="0" eb="2">
      <t>セイキュウ</t>
    </rPh>
    <rPh sb="2" eb="4">
      <t>キンガク</t>
    </rPh>
    <phoneticPr fontId="2"/>
  </si>
  <si>
    <t>納入場所</t>
    <rPh sb="0" eb="2">
      <t>ノウニュウ</t>
    </rPh>
    <rPh sb="2" eb="4">
      <t>バショ</t>
    </rPh>
    <phoneticPr fontId="2"/>
  </si>
  <si>
    <t>※この欄は所沢市役所が使用します。</t>
    <rPh sb="3" eb="4">
      <t>ラン</t>
    </rPh>
    <rPh sb="5" eb="7">
      <t>トコロザワ</t>
    </rPh>
    <rPh sb="7" eb="10">
      <t>シヤクショ</t>
    </rPh>
    <rPh sb="11" eb="13">
      <t>シヨウ</t>
    </rPh>
    <phoneticPr fontId="2"/>
  </si>
  <si>
    <t>見　　積　　書</t>
    <rPh sb="0" eb="1">
      <t>ミ</t>
    </rPh>
    <rPh sb="3" eb="4">
      <t>セキ</t>
    </rPh>
    <rPh sb="6" eb="7">
      <t>ショ</t>
    </rPh>
    <phoneticPr fontId="2"/>
  </si>
  <si>
    <t>見積金額</t>
    <rPh sb="0" eb="2">
      <t>ミツモリ</t>
    </rPh>
    <rPh sb="2" eb="4">
      <t>キンガク</t>
    </rPh>
    <phoneticPr fontId="2"/>
  </si>
  <si>
    <t>注　　文　　書</t>
    <rPh sb="0" eb="1">
      <t>チュウ</t>
    </rPh>
    <rPh sb="6" eb="7">
      <t>ショ</t>
    </rPh>
    <phoneticPr fontId="2"/>
  </si>
  <si>
    <t>※見積書を複数枚まとめて処理したときは
　下記の金額が振込まれます。</t>
    <rPh sb="1" eb="4">
      <t>ミツモリショ</t>
    </rPh>
    <rPh sb="5" eb="7">
      <t>フクスウ</t>
    </rPh>
    <rPh sb="7" eb="8">
      <t>マイ</t>
    </rPh>
    <rPh sb="12" eb="14">
      <t>ショリ</t>
    </rPh>
    <rPh sb="21" eb="23">
      <t>カキ</t>
    </rPh>
    <rPh sb="24" eb="26">
      <t>キンガク</t>
    </rPh>
    <rPh sb="27" eb="29">
      <t>フリコ</t>
    </rPh>
    <phoneticPr fontId="2"/>
  </si>
  <si>
    <t>支払総金額</t>
    <rPh sb="0" eb="2">
      <t>シハラ</t>
    </rPh>
    <rPh sb="2" eb="3">
      <t>ソウ</t>
    </rPh>
    <rPh sb="3" eb="5">
      <t>キンガク</t>
    </rPh>
    <phoneticPr fontId="2"/>
  </si>
  <si>
    <t>様</t>
    <rPh sb="0" eb="1">
      <t>サマ</t>
    </rPh>
    <phoneticPr fontId="2"/>
  </si>
  <si>
    <t>下記のとおり注文しますので、納期内に指定納品場所に納品してください。</t>
    <rPh sb="0" eb="2">
      <t>カキ</t>
    </rPh>
    <rPh sb="6" eb="8">
      <t>チュウモン</t>
    </rPh>
    <rPh sb="14" eb="16">
      <t>ノウキ</t>
    </rPh>
    <rPh sb="16" eb="17">
      <t>ナイ</t>
    </rPh>
    <rPh sb="18" eb="20">
      <t>シテイ</t>
    </rPh>
    <rPh sb="20" eb="22">
      <t>ノウヒン</t>
    </rPh>
    <rPh sb="22" eb="24">
      <t>バショ</t>
    </rPh>
    <rPh sb="25" eb="27">
      <t>ノウヒン</t>
    </rPh>
    <phoneticPr fontId="2"/>
  </si>
  <si>
    <t>所属課（施設）名</t>
    <rPh sb="0" eb="2">
      <t>ショゾク</t>
    </rPh>
    <rPh sb="2" eb="3">
      <t>カ</t>
    </rPh>
    <rPh sb="4" eb="6">
      <t>シセツ</t>
    </rPh>
    <rPh sb="7" eb="8">
      <t>メイ</t>
    </rPh>
    <phoneticPr fontId="2"/>
  </si>
  <si>
    <t>担当者名</t>
    <rPh sb="0" eb="2">
      <t>タントウ</t>
    </rPh>
    <rPh sb="2" eb="3">
      <t>シャ</t>
    </rPh>
    <rPh sb="3" eb="4">
      <t>メイ</t>
    </rPh>
    <phoneticPr fontId="2"/>
  </si>
  <si>
    <t>② 主管課→業者送付用</t>
    <rPh sb="2" eb="5">
      <t>シュカンカ</t>
    </rPh>
    <rPh sb="6" eb="8">
      <t>ギョウシャ</t>
    </rPh>
    <rPh sb="8" eb="10">
      <t>ソウフ</t>
    </rPh>
    <rPh sb="10" eb="11">
      <t>ヨウ</t>
    </rPh>
    <phoneticPr fontId="2"/>
  </si>
  <si>
    <t>担当課（施設）名</t>
    <rPh sb="0" eb="2">
      <t>タントウ</t>
    </rPh>
    <rPh sb="2" eb="3">
      <t>カ</t>
    </rPh>
    <rPh sb="4" eb="6">
      <t>シセツ</t>
    </rPh>
    <rPh sb="7" eb="8">
      <t>メイ</t>
    </rPh>
    <phoneticPr fontId="2"/>
  </si>
  <si>
    <t>③ 業者→納品先提出用</t>
    <rPh sb="2" eb="4">
      <t>ギョウシャ</t>
    </rPh>
    <rPh sb="5" eb="7">
      <t>ノウヒン</t>
    </rPh>
    <rPh sb="7" eb="8">
      <t>サキ</t>
    </rPh>
    <rPh sb="8" eb="10">
      <t>テイシュツ</t>
    </rPh>
    <rPh sb="10" eb="11">
      <t>ヨウ</t>
    </rPh>
    <phoneticPr fontId="2"/>
  </si>
  <si>
    <t>④ 業者→主管課提出用</t>
    <rPh sb="2" eb="4">
      <t>ギョウシャ</t>
    </rPh>
    <rPh sb="5" eb="8">
      <t>シュカンカ</t>
    </rPh>
    <rPh sb="8" eb="10">
      <t>テイシュツ</t>
    </rPh>
    <rPh sb="10" eb="11">
      <t>ヨウ</t>
    </rPh>
    <phoneticPr fontId="2"/>
  </si>
  <si>
    <t>№</t>
    <phoneticPr fontId="2"/>
  </si>
  <si>
    <t>業者名</t>
    <rPh sb="0" eb="2">
      <t>ギョウシャ</t>
    </rPh>
    <rPh sb="2" eb="3">
      <t>メイ</t>
    </rPh>
    <phoneticPr fontId="2"/>
  </si>
  <si>
    <t>納　　品　　書</t>
    <rPh sb="0" eb="1">
      <t>オサム</t>
    </rPh>
    <rPh sb="6" eb="7">
      <t>ショ</t>
    </rPh>
    <phoneticPr fontId="2"/>
  </si>
  <si>
    <t>請　　求　　書</t>
    <rPh sb="0" eb="1">
      <t>ショウ</t>
    </rPh>
    <rPh sb="6" eb="7">
      <t>ショ</t>
    </rPh>
    <phoneticPr fontId="2"/>
  </si>
  <si>
    <t>見 積 書 控 兼 受 領 書</t>
    <rPh sb="0" eb="1">
      <t>ケン</t>
    </rPh>
    <rPh sb="2" eb="3">
      <t>セキ</t>
    </rPh>
    <rPh sb="4" eb="5">
      <t>ショ</t>
    </rPh>
    <rPh sb="6" eb="7">
      <t>ヒカエ</t>
    </rPh>
    <rPh sb="8" eb="9">
      <t>ケン</t>
    </rPh>
    <rPh sb="10" eb="11">
      <t>ウケ</t>
    </rPh>
    <rPh sb="12" eb="13">
      <t>リョウ</t>
    </rPh>
    <rPh sb="14" eb="15">
      <t>ショ</t>
    </rPh>
    <phoneticPr fontId="2"/>
  </si>
  <si>
    <t>⑤ 業 者 控</t>
    <rPh sb="2" eb="3">
      <t>ギョウ</t>
    </rPh>
    <rPh sb="4" eb="5">
      <t>シャ</t>
    </rPh>
    <rPh sb="6" eb="7">
      <t>ヒカ</t>
    </rPh>
    <phoneticPr fontId="2"/>
  </si>
  <si>
    <t>令和</t>
    <rPh sb="0" eb="1">
      <t>レイ</t>
    </rPh>
    <rPh sb="1" eb="2">
      <t>ワ</t>
    </rPh>
    <phoneticPr fontId="2"/>
  </si>
  <si>
    <t>　令和　　　年　　　月　　　日</t>
    <rPh sb="1" eb="2">
      <t>レイ</t>
    </rPh>
    <rPh sb="2" eb="3">
      <t>ワ</t>
    </rPh>
    <rPh sb="6" eb="7">
      <t>ネン</t>
    </rPh>
    <rPh sb="10" eb="11">
      <t>ツキ</t>
    </rPh>
    <rPh sb="14" eb="15">
      <t>ヒ</t>
    </rPh>
    <phoneticPr fontId="2"/>
  </si>
  <si>
    <t>① 業者→主管課提出用</t>
    <rPh sb="2" eb="4">
      <t>ギョウシャ</t>
    </rPh>
    <rPh sb="5" eb="7">
      <t>シュカン</t>
    </rPh>
    <rPh sb="7" eb="8">
      <t>カ</t>
    </rPh>
    <rPh sb="8" eb="10">
      <t>テイシュツ</t>
    </rPh>
    <rPh sb="10" eb="11">
      <t>ヨウ</t>
    </rPh>
    <phoneticPr fontId="2"/>
  </si>
  <si>
    <t>代表者の職
及び氏名</t>
    <rPh sb="0" eb="3">
      <t>ダイヒョウシャ</t>
    </rPh>
    <rPh sb="4" eb="5">
      <t>ショク</t>
    </rPh>
    <rPh sb="6" eb="7">
      <t>オヨ</t>
    </rPh>
    <rPh sb="8" eb="10">
      <t>シメイ</t>
    </rPh>
    <phoneticPr fontId="2"/>
  </si>
  <si>
    <t>本件責任者</t>
    <rPh sb="0" eb="5">
      <t>ホンケンセキニンシャ</t>
    </rPh>
    <phoneticPr fontId="2"/>
  </si>
  <si>
    <t>担当者氏名</t>
    <rPh sb="0" eb="3">
      <t>タントウシャ</t>
    </rPh>
    <rPh sb="3" eb="5">
      <t>シメイ</t>
    </rPh>
    <phoneticPr fontId="2"/>
  </si>
  <si>
    <t>連絡先</t>
    <rPh sb="0" eb="2">
      <t>レンラク</t>
    </rPh>
    <rPh sb="2" eb="3">
      <t>サキ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</si>
</sst>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&quot;¥&quot;#,##0_);[Red]\(&quot;¥&quot;#,##0\)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  <font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b/>
      <sz val="14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Ｐ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b/>
      <sz val="20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Ｐ明朝"/>
      <family val="1"/>
      <charset val="128"/>
    </font>
    <font>
      <sz val="7"/>
      <name val="ＭＳ 明朝"/>
      <family val="1"/>
      <charset val="128"/>
    </font>
    <font>
      <b/>
      <sz val="15"/>
      <name val="ＭＳ Ｐ明朝"/>
      <family val="1"/>
      <charset val="128"/>
    </font>
    <font>
      <sz val="12"/>
      <name val="ＭＳ 明朝"/>
      <family val="1"/>
      <charset val="128"/>
    </font>
    <font>
      <sz val="16"/>
      <name val="ＭＳ Ｐ明朝"/>
      <family val="1"/>
      <charset val="128"/>
    </font>
    <font>
      <sz val="18"/>
      <name val="ＭＳ Ｐ明朝"/>
      <family val="1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5">
    <xf numFmtId="0" fontId="0" fillId="0" borderId="0" xfId="0">
      <alignment vertical="center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7" fillId="0" borderId="0" xfId="0" applyFont="1" applyBorder="1">
      <alignment vertical="center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3" fillId="0" borderId="8" xfId="0" applyFont="1" applyBorder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3" fillId="0" borderId="2" xfId="0" applyFont="1" applyBorder="1" applyAlignment="1"/>
    <xf numFmtId="38" fontId="10" fillId="0" borderId="0" xfId="1" applyFont="1" applyBorder="1" applyAlignment="1">
      <alignment vertical="center"/>
    </xf>
    <xf numFmtId="0" fontId="12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 applyAlignment="1">
      <alignment vertical="center"/>
    </xf>
    <xf numFmtId="0" fontId="14" fillId="0" borderId="0" xfId="0" applyFont="1" applyBorder="1">
      <alignment vertical="center"/>
    </xf>
    <xf numFmtId="0" fontId="8" fillId="0" borderId="0" xfId="0" applyFont="1" applyBorder="1" applyAlignment="1">
      <alignment vertical="center"/>
    </xf>
    <xf numFmtId="0" fontId="14" fillId="0" borderId="2" xfId="0" applyFont="1" applyBorder="1">
      <alignment vertical="center"/>
    </xf>
    <xf numFmtId="0" fontId="14" fillId="0" borderId="3" xfId="0" applyFont="1" applyBorder="1">
      <alignment vertical="center"/>
    </xf>
    <xf numFmtId="0" fontId="3" fillId="0" borderId="5" xfId="0" applyFont="1" applyBorder="1" applyAlignment="1">
      <alignment vertical="center"/>
    </xf>
    <xf numFmtId="0" fontId="11" fillId="0" borderId="0" xfId="0" applyFont="1" applyBorder="1">
      <alignment vertical="center"/>
    </xf>
    <xf numFmtId="0" fontId="11" fillId="0" borderId="10" xfId="0" applyFont="1" applyBorder="1">
      <alignment vertical="center"/>
    </xf>
    <xf numFmtId="0" fontId="8" fillId="0" borderId="0" xfId="0" applyFont="1" applyBorder="1">
      <alignment vertical="center"/>
    </xf>
    <xf numFmtId="0" fontId="8" fillId="0" borderId="10" xfId="0" applyFont="1" applyBorder="1" applyAlignment="1">
      <alignment vertical="center"/>
    </xf>
    <xf numFmtId="0" fontId="8" fillId="0" borderId="5" xfId="0" applyFont="1" applyBorder="1" applyAlignment="1">
      <alignment vertical="center" shrinkToFit="1"/>
    </xf>
    <xf numFmtId="0" fontId="12" fillId="0" borderId="0" xfId="0" applyFont="1" applyAlignment="1">
      <alignment vertical="center"/>
    </xf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18" fillId="0" borderId="11" xfId="0" applyFont="1" applyBorder="1" applyAlignment="1">
      <alignment horizontal="center" vertical="top" wrapText="1"/>
    </xf>
    <xf numFmtId="0" fontId="12" fillId="0" borderId="0" xfId="0" applyFont="1" applyBorder="1">
      <alignment vertical="center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18" fillId="0" borderId="6" xfId="0" applyFont="1" applyBorder="1" applyAlignment="1">
      <alignment horizontal="center" vertical="top"/>
    </xf>
    <xf numFmtId="0" fontId="14" fillId="0" borderId="15" xfId="0" applyFont="1" applyBorder="1">
      <alignment vertical="center"/>
    </xf>
    <xf numFmtId="0" fontId="14" fillId="0" borderId="16" xfId="0" applyFont="1" applyBorder="1">
      <alignment vertical="center"/>
    </xf>
    <xf numFmtId="0" fontId="14" fillId="0" borderId="18" xfId="0" applyFont="1" applyBorder="1">
      <alignment vertical="center"/>
    </xf>
    <xf numFmtId="0" fontId="14" fillId="0" borderId="19" xfId="0" applyFont="1" applyBorder="1">
      <alignment vertical="center"/>
    </xf>
    <xf numFmtId="0" fontId="19" fillId="0" borderId="17" xfId="0" applyFont="1" applyBorder="1" applyAlignment="1">
      <alignment horizontal="center" vertical="top"/>
    </xf>
    <xf numFmtId="0" fontId="19" fillId="0" borderId="0" xfId="0" applyFont="1" applyBorder="1" applyAlignment="1">
      <alignment horizontal="center" vertical="top"/>
    </xf>
    <xf numFmtId="0" fontId="20" fillId="0" borderId="0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3" fillId="0" borderId="5" xfId="0" applyFont="1" applyBorder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0" fontId="14" fillId="0" borderId="0" xfId="0" applyFont="1" applyAlignment="1"/>
    <xf numFmtId="0" fontId="14" fillId="0" borderId="0" xfId="0" applyFont="1" applyBorder="1" applyAlignment="1"/>
    <xf numFmtId="0" fontId="16" fillId="0" borderId="0" xfId="0" applyFont="1" applyBorder="1" applyAlignment="1">
      <alignment vertical="center"/>
    </xf>
    <xf numFmtId="0" fontId="15" fillId="0" borderId="0" xfId="0" applyFont="1" applyBorder="1" applyAlignment="1">
      <alignment shrinkToFit="1"/>
    </xf>
    <xf numFmtId="0" fontId="15" fillId="0" borderId="0" xfId="0" applyFont="1" applyBorder="1" applyAlignment="1"/>
    <xf numFmtId="0" fontId="7" fillId="0" borderId="20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7" fillId="0" borderId="2" xfId="0" applyFont="1" applyBorder="1">
      <alignment vertical="center"/>
    </xf>
    <xf numFmtId="0" fontId="9" fillId="0" borderId="2" xfId="0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4" xfId="0" applyFont="1" applyBorder="1" applyAlignment="1">
      <alignment horizontal="right" vertical="center"/>
    </xf>
    <xf numFmtId="0" fontId="7" fillId="0" borderId="0" xfId="0" applyFont="1" applyAlignment="1">
      <alignment vertical="top"/>
    </xf>
    <xf numFmtId="38" fontId="3" fillId="0" borderId="2" xfId="1" applyFont="1" applyBorder="1" applyAlignment="1">
      <alignment vertical="center"/>
    </xf>
    <xf numFmtId="38" fontId="3" fillId="0" borderId="2" xfId="1" applyFont="1" applyBorder="1" applyAlignment="1">
      <alignment horizontal="right" vertical="center"/>
    </xf>
    <xf numFmtId="38" fontId="3" fillId="0" borderId="3" xfId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0" borderId="35" xfId="0" applyFont="1" applyBorder="1" applyAlignment="1">
      <alignment horizontal="distributed" vertical="center" indent="1"/>
    </xf>
    <xf numFmtId="0" fontId="3" fillId="0" borderId="6" xfId="0" applyFont="1" applyBorder="1" applyAlignment="1">
      <alignment horizontal="distributed" vertical="center" indent="1"/>
    </xf>
    <xf numFmtId="0" fontId="3" fillId="0" borderId="34" xfId="0" applyFont="1" applyBorder="1" applyAlignment="1">
      <alignment horizontal="distributed" vertical="center" indent="1"/>
    </xf>
    <xf numFmtId="176" fontId="23" fillId="0" borderId="40" xfId="0" applyNumberFormat="1" applyFont="1" applyBorder="1" applyAlignment="1">
      <alignment vertical="center"/>
    </xf>
    <xf numFmtId="176" fontId="23" fillId="0" borderId="2" xfId="0" applyNumberFormat="1" applyFont="1" applyBorder="1" applyAlignment="1">
      <alignment vertical="center"/>
    </xf>
    <xf numFmtId="176" fontId="23" fillId="0" borderId="41" xfId="0" applyNumberFormat="1" applyFont="1" applyBorder="1" applyAlignment="1">
      <alignment vertical="center"/>
    </xf>
    <xf numFmtId="176" fontId="23" fillId="0" borderId="9" xfId="0" applyNumberFormat="1" applyFont="1" applyBorder="1" applyAlignment="1">
      <alignment vertical="center"/>
    </xf>
    <xf numFmtId="176" fontId="23" fillId="0" borderId="25" xfId="0" applyNumberFormat="1" applyFont="1" applyBorder="1" applyAlignment="1">
      <alignment vertical="center"/>
    </xf>
    <xf numFmtId="176" fontId="23" fillId="0" borderId="7" xfId="0" applyNumberFormat="1" applyFont="1" applyBorder="1" applyAlignment="1">
      <alignment vertical="center"/>
    </xf>
    <xf numFmtId="177" fontId="23" fillId="0" borderId="27" xfId="0" applyNumberFormat="1" applyFont="1" applyBorder="1" applyAlignment="1">
      <alignment vertical="center"/>
    </xf>
    <xf numFmtId="177" fontId="23" fillId="0" borderId="16" xfId="0" applyNumberFormat="1" applyFont="1" applyBorder="1" applyAlignment="1">
      <alignment vertical="center"/>
    </xf>
    <xf numFmtId="0" fontId="3" fillId="0" borderId="36" xfId="0" applyFont="1" applyBorder="1" applyAlignment="1">
      <alignment horizontal="distributed" vertical="center" indent="1"/>
    </xf>
    <xf numFmtId="0" fontId="3" fillId="0" borderId="7" xfId="0" applyFont="1" applyBorder="1" applyAlignment="1">
      <alignment horizontal="distributed" vertical="center" indent="1"/>
    </xf>
    <xf numFmtId="0" fontId="3" fillId="0" borderId="37" xfId="0" applyFont="1" applyBorder="1" applyAlignment="1">
      <alignment horizontal="distributed" vertical="center" inden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7" fillId="0" borderId="16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38" fontId="3" fillId="0" borderId="22" xfId="1" applyFont="1" applyBorder="1" applyAlignment="1">
      <alignment horizontal="center" vertical="center"/>
    </xf>
    <xf numFmtId="38" fontId="22" fillId="0" borderId="24" xfId="1" applyFont="1" applyBorder="1" applyAlignment="1">
      <alignment vertical="center" wrapText="1"/>
    </xf>
    <xf numFmtId="38" fontId="22" fillId="0" borderId="6" xfId="1" applyFont="1" applyBorder="1" applyAlignment="1">
      <alignment vertical="center" wrapText="1"/>
    </xf>
    <xf numFmtId="176" fontId="8" fillId="0" borderId="24" xfId="0" applyNumberFormat="1" applyFont="1" applyBorder="1" applyAlignment="1">
      <alignment vertical="center" wrapText="1"/>
    </xf>
    <xf numFmtId="176" fontId="8" fillId="0" borderId="6" xfId="0" applyNumberFormat="1" applyFont="1" applyBorder="1" applyAlignment="1">
      <alignment vertical="center" wrapText="1"/>
    </xf>
    <xf numFmtId="0" fontId="3" fillId="0" borderId="3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176" fontId="8" fillId="0" borderId="24" xfId="0" applyNumberFormat="1" applyFont="1" applyBorder="1" applyAlignment="1">
      <alignment horizontal="right" vertical="center" wrapText="1" indent="1"/>
    </xf>
    <xf numFmtId="176" fontId="8" fillId="0" borderId="6" xfId="0" applyNumberFormat="1" applyFont="1" applyBorder="1" applyAlignment="1">
      <alignment horizontal="right" vertical="center" wrapText="1" indent="1"/>
    </xf>
    <xf numFmtId="176" fontId="8" fillId="0" borderId="34" xfId="0" applyNumberFormat="1" applyFont="1" applyBorder="1" applyAlignment="1">
      <alignment horizontal="right" vertical="center" wrapText="1" indent="1"/>
    </xf>
    <xf numFmtId="0" fontId="8" fillId="0" borderId="24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34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7" fillId="0" borderId="29" xfId="0" applyFont="1" applyBorder="1" applyAlignment="1">
      <alignment horizontal="distributed" vertical="center" indent="1"/>
    </xf>
    <xf numFmtId="0" fontId="7" fillId="0" borderId="0" xfId="0" applyFont="1" applyBorder="1" applyAlignment="1">
      <alignment horizontal="distributed" vertical="center" indent="1"/>
    </xf>
    <xf numFmtId="49" fontId="5" fillId="0" borderId="33" xfId="0" applyNumberFormat="1" applyFont="1" applyBorder="1" applyAlignment="1">
      <alignment horizontal="left" vertical="center"/>
    </xf>
    <xf numFmtId="49" fontId="5" fillId="0" borderId="0" xfId="0" applyNumberFormat="1" applyFont="1" applyBorder="1" applyAlignment="1">
      <alignment horizontal="left" vertical="center"/>
    </xf>
    <xf numFmtId="49" fontId="5" fillId="0" borderId="5" xfId="0" applyNumberFormat="1" applyFont="1" applyBorder="1" applyAlignment="1">
      <alignment horizontal="left" vertical="center"/>
    </xf>
    <xf numFmtId="0" fontId="24" fillId="0" borderId="33" xfId="0" applyNumberFormat="1" applyFont="1" applyBorder="1" applyAlignment="1">
      <alignment horizontal="center" vertical="center"/>
    </xf>
    <xf numFmtId="0" fontId="24" fillId="0" borderId="0" xfId="0" applyNumberFormat="1" applyFont="1" applyBorder="1" applyAlignment="1">
      <alignment horizontal="center" vertical="center"/>
    </xf>
    <xf numFmtId="0" fontId="24" fillId="0" borderId="5" xfId="0" applyNumberFormat="1" applyFont="1" applyBorder="1" applyAlignment="1">
      <alignment horizontal="center" vertical="center" shrinkToFit="1"/>
    </xf>
    <xf numFmtId="38" fontId="3" fillId="0" borderId="21" xfId="1" applyFont="1" applyBorder="1" applyAlignment="1">
      <alignment horizontal="distributed" vertical="center" indent="1"/>
    </xf>
    <xf numFmtId="38" fontId="3" fillId="0" borderId="22" xfId="1" applyFont="1" applyBorder="1" applyAlignment="1">
      <alignment horizontal="distributed" vertical="center" indent="1"/>
    </xf>
    <xf numFmtId="38" fontId="3" fillId="0" borderId="23" xfId="1" applyFont="1" applyBorder="1" applyAlignment="1">
      <alignment horizontal="distributed" vertical="center" indent="1"/>
    </xf>
    <xf numFmtId="49" fontId="13" fillId="0" borderId="24" xfId="0" applyNumberFormat="1" applyFont="1" applyBorder="1" applyAlignment="1">
      <alignment horizontal="center" vertical="center"/>
    </xf>
    <xf numFmtId="49" fontId="13" fillId="0" borderId="6" xfId="0" applyNumberFormat="1" applyFont="1" applyBorder="1" applyAlignment="1">
      <alignment horizontal="center" vertical="center"/>
    </xf>
    <xf numFmtId="49" fontId="13" fillId="0" borderId="11" xfId="0" applyNumberFormat="1" applyFont="1" applyBorder="1" applyAlignment="1">
      <alignment horizontal="center" vertical="center"/>
    </xf>
    <xf numFmtId="49" fontId="13" fillId="0" borderId="25" xfId="0" applyNumberFormat="1" applyFont="1" applyBorder="1" applyAlignment="1">
      <alignment horizontal="center" vertical="center"/>
    </xf>
    <xf numFmtId="49" fontId="13" fillId="0" borderId="7" xfId="0" applyNumberFormat="1" applyFont="1" applyBorder="1" applyAlignment="1">
      <alignment horizontal="center" vertical="center"/>
    </xf>
    <xf numFmtId="49" fontId="13" fillId="0" borderId="12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distributed" vertical="center" wrapText="1" indent="1"/>
    </xf>
    <xf numFmtId="0" fontId="3" fillId="0" borderId="0" xfId="0" applyFont="1" applyBorder="1" applyAlignment="1">
      <alignment horizontal="distributed" vertical="center" wrapText="1" indent="1"/>
    </xf>
    <xf numFmtId="0" fontId="3" fillId="0" borderId="8" xfId="0" applyFont="1" applyBorder="1" applyAlignment="1">
      <alignment horizontal="distributed" vertical="center" wrapText="1" indent="1"/>
    </xf>
    <xf numFmtId="0" fontId="3" fillId="0" borderId="5" xfId="0" applyFont="1" applyBorder="1" applyAlignment="1">
      <alignment horizontal="distributed" vertical="center" wrapText="1" indent="1"/>
    </xf>
    <xf numFmtId="0" fontId="16" fillId="0" borderId="0" xfId="0" applyFont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49" fontId="5" fillId="0" borderId="27" xfId="0" applyNumberFormat="1" applyFont="1" applyBorder="1" applyAlignment="1">
      <alignment horizontal="center" vertical="center"/>
    </xf>
    <xf numFmtId="0" fontId="5" fillId="0" borderId="16" xfId="0" applyNumberFormat="1" applyFont="1" applyBorder="1" applyAlignment="1">
      <alignment horizontal="center" vertical="center"/>
    </xf>
    <xf numFmtId="0" fontId="5" fillId="0" borderId="17" xfId="0" applyNumberFormat="1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distributed" vertical="center" indent="1"/>
    </xf>
    <xf numFmtId="0" fontId="9" fillId="0" borderId="2" xfId="0" applyFont="1" applyBorder="1" applyAlignment="1">
      <alignment horizontal="distributed" vertical="center" indent="1"/>
    </xf>
    <xf numFmtId="0" fontId="9" fillId="0" borderId="29" xfId="0" applyFont="1" applyBorder="1" applyAlignment="1">
      <alignment horizontal="distributed" vertical="center" indent="1"/>
    </xf>
    <xf numFmtId="0" fontId="9" fillId="0" borderId="0" xfId="0" applyFont="1" applyBorder="1" applyAlignment="1">
      <alignment horizontal="distributed" vertical="center" inden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 shrinkToFit="1"/>
    </xf>
    <xf numFmtId="0" fontId="3" fillId="0" borderId="22" xfId="0" applyFont="1" applyFill="1" applyBorder="1" applyAlignment="1">
      <alignment horizontal="center" vertical="center" shrinkToFit="1"/>
    </xf>
    <xf numFmtId="0" fontId="3" fillId="0" borderId="23" xfId="0" applyFont="1" applyFill="1" applyBorder="1" applyAlignment="1">
      <alignment horizontal="center" vertical="center" shrinkToFit="1"/>
    </xf>
    <xf numFmtId="49" fontId="21" fillId="0" borderId="2" xfId="0" applyNumberFormat="1" applyFont="1" applyBorder="1" applyAlignment="1">
      <alignment horizontal="left" vertical="center" wrapText="1"/>
    </xf>
    <xf numFmtId="49" fontId="21" fillId="0" borderId="0" xfId="0" applyNumberFormat="1" applyFont="1" applyBorder="1" applyAlignment="1">
      <alignment horizontal="left" vertical="center" wrapText="1"/>
    </xf>
    <xf numFmtId="49" fontId="5" fillId="0" borderId="32" xfId="0" applyNumberFormat="1" applyFont="1" applyBorder="1" applyAlignment="1">
      <alignment horizontal="left" vertical="center"/>
    </xf>
    <xf numFmtId="49" fontId="24" fillId="0" borderId="33" xfId="0" applyNumberFormat="1" applyFont="1" applyBorder="1" applyAlignment="1">
      <alignment horizontal="distributed" vertical="center"/>
    </xf>
    <xf numFmtId="49" fontId="24" fillId="0" borderId="0" xfId="0" applyNumberFormat="1" applyFont="1" applyBorder="1" applyAlignment="1">
      <alignment horizontal="distributed" vertical="center"/>
    </xf>
    <xf numFmtId="49" fontId="24" fillId="0" borderId="5" xfId="0" applyNumberFormat="1" applyFont="1" applyBorder="1" applyAlignment="1">
      <alignment horizontal="distributed" vertical="center"/>
    </xf>
    <xf numFmtId="0" fontId="5" fillId="0" borderId="27" xfId="0" applyNumberFormat="1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176" fontId="22" fillId="0" borderId="24" xfId="0" applyNumberFormat="1" applyFont="1" applyBorder="1" applyAlignment="1">
      <alignment vertical="center" wrapText="1"/>
    </xf>
    <xf numFmtId="176" fontId="22" fillId="0" borderId="6" xfId="0" applyNumberFormat="1" applyFont="1" applyBorder="1" applyAlignment="1">
      <alignment vertical="center" wrapText="1"/>
    </xf>
    <xf numFmtId="0" fontId="3" fillId="0" borderId="16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13" fillId="0" borderId="24" xfId="0" applyNumberFormat="1" applyFont="1" applyBorder="1" applyAlignment="1">
      <alignment horizontal="center" vertical="center"/>
    </xf>
    <xf numFmtId="0" fontId="13" fillId="0" borderId="6" xfId="0" applyNumberFormat="1" applyFont="1" applyBorder="1" applyAlignment="1">
      <alignment horizontal="center" vertical="center"/>
    </xf>
    <xf numFmtId="0" fontId="13" fillId="0" borderId="11" xfId="0" applyNumberFormat="1" applyFont="1" applyBorder="1" applyAlignment="1">
      <alignment horizontal="center" vertical="center"/>
    </xf>
    <xf numFmtId="0" fontId="13" fillId="0" borderId="25" xfId="0" applyNumberFormat="1" applyFont="1" applyBorder="1" applyAlignment="1">
      <alignment horizontal="center" vertical="center"/>
    </xf>
    <xf numFmtId="0" fontId="13" fillId="0" borderId="7" xfId="0" applyNumberFormat="1" applyFont="1" applyBorder="1" applyAlignment="1">
      <alignment horizontal="center" vertical="center"/>
    </xf>
    <xf numFmtId="0" fontId="13" fillId="0" borderId="1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49" fontId="8" fillId="0" borderId="20" xfId="0" applyNumberFormat="1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17" fillId="0" borderId="5" xfId="0" applyFont="1" applyBorder="1" applyAlignment="1">
      <alignment wrapText="1"/>
    </xf>
    <xf numFmtId="0" fontId="15" fillId="0" borderId="20" xfId="0" applyNumberFormat="1" applyFont="1" applyBorder="1" applyAlignment="1">
      <alignment horizontal="center" shrinkToFit="1"/>
    </xf>
    <xf numFmtId="0" fontId="15" fillId="0" borderId="20" xfId="0" applyFont="1" applyBorder="1" applyAlignment="1">
      <alignment horizontal="center"/>
    </xf>
    <xf numFmtId="0" fontId="5" fillId="0" borderId="33" xfId="0" applyNumberFormat="1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left" vertical="center"/>
    </xf>
    <xf numFmtId="0" fontId="5" fillId="0" borderId="5" xfId="0" applyNumberFormat="1" applyFont="1" applyBorder="1" applyAlignment="1">
      <alignment horizontal="left" vertical="center"/>
    </xf>
    <xf numFmtId="0" fontId="21" fillId="0" borderId="2" xfId="0" applyNumberFormat="1" applyFont="1" applyBorder="1" applyAlignment="1">
      <alignment horizontal="left" vertical="center" wrapText="1"/>
    </xf>
    <xf numFmtId="0" fontId="21" fillId="0" borderId="0" xfId="0" applyNumberFormat="1" applyFont="1" applyBorder="1" applyAlignment="1">
      <alignment horizontal="left" vertical="center" wrapText="1"/>
    </xf>
    <xf numFmtId="0" fontId="21" fillId="0" borderId="28" xfId="0" applyNumberFormat="1" applyFont="1" applyBorder="1" applyAlignment="1">
      <alignment horizontal="left" vertical="center" wrapText="1"/>
    </xf>
    <xf numFmtId="0" fontId="5" fillId="0" borderId="32" xfId="0" applyNumberFormat="1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40"/>
  <sheetViews>
    <sheetView showZeros="0" tabSelected="1" zoomScaleNormal="100" zoomScaleSheetLayoutView="100" workbookViewId="0">
      <selection activeCell="AH31" sqref="AH31:AL32"/>
    </sheetView>
  </sheetViews>
  <sheetFormatPr defaultColWidth="2.375" defaultRowHeight="15" customHeight="1" x14ac:dyDescent="0.15"/>
  <cols>
    <col min="1" max="39" width="2.5" style="2" customWidth="1"/>
    <col min="40" max="16384" width="2.375" style="2"/>
  </cols>
  <sheetData>
    <row r="1" spans="1:39" ht="15" customHeight="1" x14ac:dyDescent="0.1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</row>
    <row r="2" spans="1:39" ht="22.5" customHeight="1" x14ac:dyDescent="0.15">
      <c r="A2" s="19"/>
      <c r="B2" s="146" t="s">
        <v>31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  <c r="AI2" s="146"/>
      <c r="AJ2" s="146"/>
      <c r="AK2" s="146"/>
      <c r="AL2" s="146"/>
      <c r="AM2" s="146"/>
    </row>
    <row r="3" spans="1:39" ht="27.75" customHeight="1" x14ac:dyDescent="0.1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19"/>
      <c r="AG3" s="19"/>
      <c r="AH3" s="19"/>
      <c r="AI3" s="19"/>
      <c r="AJ3" s="19"/>
      <c r="AK3" s="19"/>
      <c r="AL3" s="19"/>
      <c r="AM3" s="19"/>
    </row>
    <row r="4" spans="1:39" ht="37.5" customHeight="1" x14ac:dyDescent="0.15">
      <c r="A4" s="19"/>
      <c r="B4" s="19"/>
      <c r="D4" s="20" t="s">
        <v>7</v>
      </c>
      <c r="E4" s="19"/>
      <c r="F4" s="19"/>
      <c r="G4" s="20"/>
      <c r="H4" s="19"/>
      <c r="I4" s="19"/>
      <c r="J4" s="19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51"/>
      <c r="Y4" s="51"/>
      <c r="Z4" s="51"/>
      <c r="AA4" s="51"/>
      <c r="AB4" s="51"/>
      <c r="AC4" s="51"/>
      <c r="AD4" s="51"/>
      <c r="AE4" s="51"/>
      <c r="AF4" s="22"/>
      <c r="AG4" s="22"/>
      <c r="AH4" s="22"/>
      <c r="AI4" s="22"/>
      <c r="AJ4" s="22"/>
      <c r="AK4" s="22"/>
      <c r="AL4" s="22"/>
      <c r="AM4" s="50"/>
    </row>
    <row r="5" spans="1:39" ht="18.75" customHeight="1" thickBot="1" x14ac:dyDescent="0.2">
      <c r="A5" s="19"/>
      <c r="B5" s="19"/>
      <c r="C5" s="62" t="s">
        <v>8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D5" s="63" t="s">
        <v>50</v>
      </c>
      <c r="AE5" s="155"/>
      <c r="AF5" s="155"/>
      <c r="AG5" s="64" t="s">
        <v>2</v>
      </c>
      <c r="AH5" s="155"/>
      <c r="AI5" s="155"/>
      <c r="AJ5" s="64" t="s">
        <v>1</v>
      </c>
      <c r="AK5" s="155"/>
      <c r="AL5" s="155"/>
      <c r="AM5" s="64" t="s">
        <v>0</v>
      </c>
    </row>
    <row r="6" spans="1:39" ht="12.75" customHeight="1" x14ac:dyDescent="0.15">
      <c r="A6" s="19"/>
      <c r="B6" s="156" t="s">
        <v>9</v>
      </c>
      <c r="C6" s="157"/>
      <c r="D6" s="157"/>
      <c r="E6" s="157"/>
      <c r="F6" s="157"/>
      <c r="G6" s="157"/>
      <c r="H6" s="24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166"/>
      <c r="AC6" s="166"/>
      <c r="AD6" s="166"/>
      <c r="AE6" s="166"/>
      <c r="AF6" s="166"/>
      <c r="AG6" s="166"/>
      <c r="AH6" s="166"/>
      <c r="AI6" s="166"/>
      <c r="AJ6" s="166"/>
      <c r="AK6" s="166"/>
      <c r="AL6" s="24"/>
      <c r="AM6" s="25"/>
    </row>
    <row r="7" spans="1:39" ht="12.75" customHeight="1" x14ac:dyDescent="0.15">
      <c r="A7" s="19"/>
      <c r="B7" s="158"/>
      <c r="C7" s="159"/>
      <c r="D7" s="159"/>
      <c r="E7" s="159"/>
      <c r="F7" s="159"/>
      <c r="G7" s="159"/>
      <c r="H7" s="15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67"/>
      <c r="AA7" s="167"/>
      <c r="AB7" s="167"/>
      <c r="AC7" s="167"/>
      <c r="AD7" s="167"/>
      <c r="AE7" s="167"/>
      <c r="AF7" s="167"/>
      <c r="AG7" s="167"/>
      <c r="AH7" s="167"/>
      <c r="AI7" s="167"/>
      <c r="AJ7" s="167"/>
      <c r="AK7" s="167"/>
      <c r="AL7" s="27"/>
      <c r="AM7" s="28"/>
    </row>
    <row r="8" spans="1:39" ht="12.75" customHeight="1" x14ac:dyDescent="0.15">
      <c r="B8" s="158"/>
      <c r="C8" s="159"/>
      <c r="D8" s="159"/>
      <c r="E8" s="159"/>
      <c r="F8" s="159"/>
      <c r="G8" s="159"/>
      <c r="H8" s="29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  <c r="AB8" s="167"/>
      <c r="AC8" s="167"/>
      <c r="AD8" s="167"/>
      <c r="AE8" s="167"/>
      <c r="AF8" s="167"/>
      <c r="AG8" s="167"/>
      <c r="AH8" s="167"/>
      <c r="AI8" s="167"/>
      <c r="AJ8" s="167"/>
      <c r="AK8" s="167"/>
      <c r="AL8" s="23"/>
      <c r="AM8" s="30"/>
    </row>
    <row r="9" spans="1:39" ht="38.25" customHeight="1" x14ac:dyDescent="0.15">
      <c r="B9" s="125" t="s">
        <v>10</v>
      </c>
      <c r="C9" s="126"/>
      <c r="D9" s="126"/>
      <c r="E9" s="126"/>
      <c r="F9" s="126"/>
      <c r="G9" s="126"/>
      <c r="H9" s="29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  <c r="AB9" s="168"/>
      <c r="AC9" s="168"/>
      <c r="AD9" s="168"/>
      <c r="AE9" s="168"/>
      <c r="AF9" s="168"/>
      <c r="AG9" s="168"/>
      <c r="AH9" s="168"/>
      <c r="AI9" s="168"/>
      <c r="AJ9" s="168"/>
      <c r="AK9" s="168"/>
      <c r="AL9" s="23"/>
      <c r="AM9" s="30"/>
    </row>
    <row r="10" spans="1:39" ht="15" customHeight="1" x14ac:dyDescent="0.15">
      <c r="B10" s="142" t="s">
        <v>53</v>
      </c>
      <c r="C10" s="143"/>
      <c r="D10" s="143"/>
      <c r="E10" s="143"/>
      <c r="F10" s="143"/>
      <c r="G10" s="143"/>
      <c r="H10" s="29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69" t="s">
        <v>54</v>
      </c>
      <c r="AA10" s="169"/>
      <c r="AB10" s="169"/>
      <c r="AC10" s="169"/>
      <c r="AD10" s="130"/>
      <c r="AE10" s="130"/>
      <c r="AF10" s="130"/>
      <c r="AG10" s="130"/>
      <c r="AH10" s="130"/>
      <c r="AI10" s="130"/>
      <c r="AJ10" s="130"/>
      <c r="AK10" s="130"/>
      <c r="AL10" s="23"/>
      <c r="AM10" s="30"/>
    </row>
    <row r="11" spans="1:39" ht="13.5" customHeight="1" x14ac:dyDescent="0.15">
      <c r="B11" s="142"/>
      <c r="C11" s="143"/>
      <c r="D11" s="143"/>
      <c r="E11" s="143"/>
      <c r="F11" s="143"/>
      <c r="G11" s="143"/>
      <c r="H11" s="29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70" t="s">
        <v>55</v>
      </c>
      <c r="AA11" s="170"/>
      <c r="AB11" s="170"/>
      <c r="AC11" s="170"/>
      <c r="AD11" s="131"/>
      <c r="AE11" s="131"/>
      <c r="AF11" s="131"/>
      <c r="AG11" s="131"/>
      <c r="AH11" s="131"/>
      <c r="AI11" s="131"/>
      <c r="AJ11" s="131"/>
      <c r="AK11" s="131"/>
      <c r="AL11" s="23"/>
      <c r="AM11" s="30"/>
    </row>
    <row r="12" spans="1:39" ht="13.5" customHeight="1" thickBot="1" x14ac:dyDescent="0.2">
      <c r="B12" s="144"/>
      <c r="C12" s="145"/>
      <c r="D12" s="145"/>
      <c r="E12" s="145"/>
      <c r="F12" s="145"/>
      <c r="G12" s="145"/>
      <c r="H12" s="31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71" t="s">
        <v>56</v>
      </c>
      <c r="AA12" s="171"/>
      <c r="AB12" s="171"/>
      <c r="AC12" s="171"/>
      <c r="AD12" s="132"/>
      <c r="AE12" s="132"/>
      <c r="AF12" s="132"/>
      <c r="AG12" s="132"/>
      <c r="AH12" s="132"/>
      <c r="AI12" s="132"/>
      <c r="AJ12" s="132"/>
      <c r="AK12" s="132"/>
      <c r="AL12" s="74"/>
      <c r="AM12" s="75"/>
    </row>
    <row r="13" spans="1:39" ht="15" customHeight="1" thickBot="1" x14ac:dyDescent="0.2"/>
    <row r="14" spans="1:39" ht="33.75" customHeight="1" thickBot="1" x14ac:dyDescent="0.2">
      <c r="B14" s="160" t="s">
        <v>16</v>
      </c>
      <c r="C14" s="161"/>
      <c r="D14" s="161"/>
      <c r="E14" s="161"/>
      <c r="F14" s="161"/>
      <c r="G14" s="161"/>
      <c r="H14" s="161"/>
      <c r="I14" s="161"/>
      <c r="J14" s="162"/>
      <c r="K14" s="152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  <c r="AM14" s="154"/>
    </row>
    <row r="15" spans="1:39" s="1" customFormat="1" ht="21" customHeight="1" x14ac:dyDescent="0.15">
      <c r="B15" s="148" t="s">
        <v>5</v>
      </c>
      <c r="C15" s="123"/>
      <c r="D15" s="123"/>
      <c r="E15" s="123"/>
      <c r="F15" s="123"/>
      <c r="G15" s="123"/>
      <c r="H15" s="123"/>
      <c r="I15" s="123"/>
      <c r="J15" s="147"/>
      <c r="K15" s="163" t="s">
        <v>15</v>
      </c>
      <c r="L15" s="164"/>
      <c r="M15" s="164"/>
      <c r="N15" s="164"/>
      <c r="O15" s="164"/>
      <c r="P15" s="164"/>
      <c r="Q15" s="164"/>
      <c r="R15" s="164"/>
      <c r="S15" s="165"/>
      <c r="T15" s="149" t="s">
        <v>12</v>
      </c>
      <c r="U15" s="150"/>
      <c r="V15" s="150"/>
      <c r="W15" s="151"/>
      <c r="X15" s="149" t="s">
        <v>11</v>
      </c>
      <c r="Y15" s="150"/>
      <c r="Z15" s="151"/>
      <c r="AA15" s="122" t="s">
        <v>13</v>
      </c>
      <c r="AB15" s="123"/>
      <c r="AC15" s="123"/>
      <c r="AD15" s="123"/>
      <c r="AE15" s="147"/>
      <c r="AF15" s="122" t="s">
        <v>14</v>
      </c>
      <c r="AG15" s="123"/>
      <c r="AH15" s="123"/>
      <c r="AI15" s="123"/>
      <c r="AJ15" s="123"/>
      <c r="AK15" s="123"/>
      <c r="AL15" s="123"/>
      <c r="AM15" s="124"/>
    </row>
    <row r="16" spans="1:39" s="1" customFormat="1" ht="36" customHeight="1" x14ac:dyDescent="0.15">
      <c r="B16" s="121"/>
      <c r="C16" s="113"/>
      <c r="D16" s="113"/>
      <c r="E16" s="113"/>
      <c r="F16" s="113"/>
      <c r="G16" s="113"/>
      <c r="H16" s="113"/>
      <c r="I16" s="113"/>
      <c r="J16" s="114"/>
      <c r="K16" s="112"/>
      <c r="L16" s="113"/>
      <c r="M16" s="113"/>
      <c r="N16" s="113"/>
      <c r="O16" s="113"/>
      <c r="P16" s="113"/>
      <c r="Q16" s="113"/>
      <c r="R16" s="113"/>
      <c r="S16" s="114"/>
      <c r="T16" s="115"/>
      <c r="U16" s="116"/>
      <c r="V16" s="116"/>
      <c r="W16" s="117"/>
      <c r="X16" s="118"/>
      <c r="Y16" s="119"/>
      <c r="Z16" s="120"/>
      <c r="AA16" s="107"/>
      <c r="AB16" s="108"/>
      <c r="AC16" s="108"/>
      <c r="AD16" s="108"/>
      <c r="AE16" s="44" t="s">
        <v>3</v>
      </c>
      <c r="AF16" s="105" t="str">
        <f>IF(T16*AA16=0,"",T16*AA16)</f>
        <v/>
      </c>
      <c r="AG16" s="106"/>
      <c r="AH16" s="106"/>
      <c r="AI16" s="106"/>
      <c r="AJ16" s="106"/>
      <c r="AK16" s="106"/>
      <c r="AL16" s="106"/>
      <c r="AM16" s="35" t="s">
        <v>3</v>
      </c>
    </row>
    <row r="17" spans="2:39" s="1" customFormat="1" ht="36" customHeight="1" x14ac:dyDescent="0.15">
      <c r="B17" s="121"/>
      <c r="C17" s="113"/>
      <c r="D17" s="113"/>
      <c r="E17" s="113"/>
      <c r="F17" s="113"/>
      <c r="G17" s="113"/>
      <c r="H17" s="113"/>
      <c r="I17" s="113"/>
      <c r="J17" s="114"/>
      <c r="K17" s="112"/>
      <c r="L17" s="113"/>
      <c r="M17" s="113"/>
      <c r="N17" s="113"/>
      <c r="O17" s="113"/>
      <c r="P17" s="113"/>
      <c r="Q17" s="113"/>
      <c r="R17" s="113"/>
      <c r="S17" s="114"/>
      <c r="T17" s="115"/>
      <c r="U17" s="116"/>
      <c r="V17" s="116"/>
      <c r="W17" s="117"/>
      <c r="X17" s="118"/>
      <c r="Y17" s="119"/>
      <c r="Z17" s="120"/>
      <c r="AA17" s="107"/>
      <c r="AB17" s="108"/>
      <c r="AC17" s="108"/>
      <c r="AD17" s="108"/>
      <c r="AE17" s="9"/>
      <c r="AF17" s="105" t="str">
        <f t="shared" ref="AF17:AF24" si="0">IF(T17*AA17=0,"",T17*AA17)</f>
        <v/>
      </c>
      <c r="AG17" s="106"/>
      <c r="AH17" s="106"/>
      <c r="AI17" s="106"/>
      <c r="AJ17" s="106"/>
      <c r="AK17" s="106"/>
      <c r="AL17" s="106"/>
      <c r="AM17" s="33"/>
    </row>
    <row r="18" spans="2:39" s="1" customFormat="1" ht="36" customHeight="1" x14ac:dyDescent="0.15">
      <c r="B18" s="121"/>
      <c r="C18" s="113"/>
      <c r="D18" s="113"/>
      <c r="E18" s="113"/>
      <c r="F18" s="113"/>
      <c r="G18" s="113"/>
      <c r="H18" s="113"/>
      <c r="I18" s="113"/>
      <c r="J18" s="114"/>
      <c r="K18" s="112"/>
      <c r="L18" s="113"/>
      <c r="M18" s="113"/>
      <c r="N18" s="113"/>
      <c r="O18" s="113"/>
      <c r="P18" s="113"/>
      <c r="Q18" s="113"/>
      <c r="R18" s="113"/>
      <c r="S18" s="114"/>
      <c r="T18" s="115"/>
      <c r="U18" s="116"/>
      <c r="V18" s="116"/>
      <c r="W18" s="117"/>
      <c r="X18" s="118"/>
      <c r="Y18" s="119"/>
      <c r="Z18" s="120"/>
      <c r="AA18" s="107"/>
      <c r="AB18" s="108"/>
      <c r="AC18" s="108"/>
      <c r="AD18" s="108"/>
      <c r="AE18" s="9"/>
      <c r="AF18" s="105" t="str">
        <f t="shared" si="0"/>
        <v/>
      </c>
      <c r="AG18" s="106"/>
      <c r="AH18" s="106"/>
      <c r="AI18" s="106"/>
      <c r="AJ18" s="106"/>
      <c r="AK18" s="106"/>
      <c r="AL18" s="106"/>
      <c r="AM18" s="33"/>
    </row>
    <row r="19" spans="2:39" s="1" customFormat="1" ht="36" customHeight="1" x14ac:dyDescent="0.15">
      <c r="B19" s="121"/>
      <c r="C19" s="113"/>
      <c r="D19" s="113"/>
      <c r="E19" s="113"/>
      <c r="F19" s="113"/>
      <c r="G19" s="113"/>
      <c r="H19" s="113"/>
      <c r="I19" s="113"/>
      <c r="J19" s="114"/>
      <c r="K19" s="112"/>
      <c r="L19" s="113"/>
      <c r="M19" s="113"/>
      <c r="N19" s="113"/>
      <c r="O19" s="113"/>
      <c r="P19" s="113"/>
      <c r="Q19" s="113"/>
      <c r="R19" s="113"/>
      <c r="S19" s="114"/>
      <c r="T19" s="115"/>
      <c r="U19" s="116"/>
      <c r="V19" s="116"/>
      <c r="W19" s="117"/>
      <c r="X19" s="118"/>
      <c r="Y19" s="119"/>
      <c r="Z19" s="120"/>
      <c r="AA19" s="107"/>
      <c r="AB19" s="108"/>
      <c r="AC19" s="108"/>
      <c r="AD19" s="108"/>
      <c r="AE19" s="9"/>
      <c r="AF19" s="105" t="str">
        <f t="shared" si="0"/>
        <v/>
      </c>
      <c r="AG19" s="106"/>
      <c r="AH19" s="106"/>
      <c r="AI19" s="106"/>
      <c r="AJ19" s="106"/>
      <c r="AK19" s="106"/>
      <c r="AL19" s="106"/>
      <c r="AM19" s="33"/>
    </row>
    <row r="20" spans="2:39" s="1" customFormat="1" ht="36" customHeight="1" x14ac:dyDescent="0.15">
      <c r="B20" s="121"/>
      <c r="C20" s="113"/>
      <c r="D20" s="113"/>
      <c r="E20" s="113"/>
      <c r="F20" s="113"/>
      <c r="G20" s="113"/>
      <c r="H20" s="113"/>
      <c r="I20" s="113"/>
      <c r="J20" s="114"/>
      <c r="K20" s="112"/>
      <c r="L20" s="113"/>
      <c r="M20" s="113"/>
      <c r="N20" s="113"/>
      <c r="O20" s="113"/>
      <c r="P20" s="113"/>
      <c r="Q20" s="113"/>
      <c r="R20" s="113"/>
      <c r="S20" s="114"/>
      <c r="T20" s="115"/>
      <c r="U20" s="116"/>
      <c r="V20" s="116"/>
      <c r="W20" s="117"/>
      <c r="X20" s="118"/>
      <c r="Y20" s="119"/>
      <c r="Z20" s="120"/>
      <c r="AA20" s="107"/>
      <c r="AB20" s="108"/>
      <c r="AC20" s="108"/>
      <c r="AD20" s="108"/>
      <c r="AE20" s="9"/>
      <c r="AF20" s="105" t="str">
        <f t="shared" si="0"/>
        <v/>
      </c>
      <c r="AG20" s="106"/>
      <c r="AH20" s="106"/>
      <c r="AI20" s="106"/>
      <c r="AJ20" s="106"/>
      <c r="AK20" s="106"/>
      <c r="AL20" s="106"/>
      <c r="AM20" s="33"/>
    </row>
    <row r="21" spans="2:39" s="1" customFormat="1" ht="36" customHeight="1" x14ac:dyDescent="0.15">
      <c r="B21" s="121"/>
      <c r="C21" s="113"/>
      <c r="D21" s="113"/>
      <c r="E21" s="113"/>
      <c r="F21" s="113"/>
      <c r="G21" s="113"/>
      <c r="H21" s="113"/>
      <c r="I21" s="113"/>
      <c r="J21" s="114"/>
      <c r="K21" s="112"/>
      <c r="L21" s="113"/>
      <c r="M21" s="113"/>
      <c r="N21" s="113"/>
      <c r="O21" s="113"/>
      <c r="P21" s="113"/>
      <c r="Q21" s="113"/>
      <c r="R21" s="113"/>
      <c r="S21" s="114"/>
      <c r="T21" s="115"/>
      <c r="U21" s="116"/>
      <c r="V21" s="116"/>
      <c r="W21" s="117"/>
      <c r="X21" s="118"/>
      <c r="Y21" s="119"/>
      <c r="Z21" s="120"/>
      <c r="AA21" s="107"/>
      <c r="AB21" s="108"/>
      <c r="AC21" s="108"/>
      <c r="AD21" s="108"/>
      <c r="AE21" s="9"/>
      <c r="AF21" s="105" t="str">
        <f t="shared" si="0"/>
        <v/>
      </c>
      <c r="AG21" s="106"/>
      <c r="AH21" s="106"/>
      <c r="AI21" s="106"/>
      <c r="AJ21" s="106"/>
      <c r="AK21" s="106"/>
      <c r="AL21" s="106"/>
      <c r="AM21" s="33"/>
    </row>
    <row r="22" spans="2:39" s="1" customFormat="1" ht="36" customHeight="1" x14ac:dyDescent="0.15">
      <c r="B22" s="121"/>
      <c r="C22" s="113"/>
      <c r="D22" s="113"/>
      <c r="E22" s="113"/>
      <c r="F22" s="113"/>
      <c r="G22" s="113"/>
      <c r="H22" s="113"/>
      <c r="I22" s="113"/>
      <c r="J22" s="114"/>
      <c r="K22" s="112"/>
      <c r="L22" s="113"/>
      <c r="M22" s="113"/>
      <c r="N22" s="113"/>
      <c r="O22" s="113"/>
      <c r="P22" s="113"/>
      <c r="Q22" s="113"/>
      <c r="R22" s="113"/>
      <c r="S22" s="114"/>
      <c r="T22" s="115"/>
      <c r="U22" s="116"/>
      <c r="V22" s="116"/>
      <c r="W22" s="117"/>
      <c r="X22" s="118"/>
      <c r="Y22" s="119"/>
      <c r="Z22" s="120"/>
      <c r="AA22" s="107"/>
      <c r="AB22" s="108"/>
      <c r="AC22" s="108"/>
      <c r="AD22" s="108"/>
      <c r="AE22" s="9"/>
      <c r="AF22" s="105" t="str">
        <f t="shared" si="0"/>
        <v/>
      </c>
      <c r="AG22" s="106"/>
      <c r="AH22" s="106"/>
      <c r="AI22" s="106"/>
      <c r="AJ22" s="106"/>
      <c r="AK22" s="106"/>
      <c r="AL22" s="106"/>
      <c r="AM22" s="33"/>
    </row>
    <row r="23" spans="2:39" s="1" customFormat="1" ht="36" customHeight="1" x14ac:dyDescent="0.15">
      <c r="B23" s="121"/>
      <c r="C23" s="113"/>
      <c r="D23" s="113"/>
      <c r="E23" s="113"/>
      <c r="F23" s="113"/>
      <c r="G23" s="113"/>
      <c r="H23" s="113"/>
      <c r="I23" s="113"/>
      <c r="J23" s="114"/>
      <c r="K23" s="112"/>
      <c r="L23" s="113"/>
      <c r="M23" s="113"/>
      <c r="N23" s="113"/>
      <c r="O23" s="113"/>
      <c r="P23" s="113"/>
      <c r="Q23" s="113"/>
      <c r="R23" s="113"/>
      <c r="S23" s="114"/>
      <c r="T23" s="115"/>
      <c r="U23" s="116"/>
      <c r="V23" s="116"/>
      <c r="W23" s="117"/>
      <c r="X23" s="118"/>
      <c r="Y23" s="119"/>
      <c r="Z23" s="120"/>
      <c r="AA23" s="107"/>
      <c r="AB23" s="108"/>
      <c r="AC23" s="108"/>
      <c r="AD23" s="108"/>
      <c r="AE23" s="9"/>
      <c r="AF23" s="105" t="str">
        <f t="shared" si="0"/>
        <v/>
      </c>
      <c r="AG23" s="106"/>
      <c r="AH23" s="106"/>
      <c r="AI23" s="106"/>
      <c r="AJ23" s="106"/>
      <c r="AK23" s="106"/>
      <c r="AL23" s="106"/>
      <c r="AM23" s="33"/>
    </row>
    <row r="24" spans="2:39" s="1" customFormat="1" ht="36" customHeight="1" x14ac:dyDescent="0.15">
      <c r="B24" s="121"/>
      <c r="C24" s="113"/>
      <c r="D24" s="113"/>
      <c r="E24" s="113"/>
      <c r="F24" s="113"/>
      <c r="G24" s="113"/>
      <c r="H24" s="113"/>
      <c r="I24" s="113"/>
      <c r="J24" s="114"/>
      <c r="K24" s="112"/>
      <c r="L24" s="113"/>
      <c r="M24" s="113"/>
      <c r="N24" s="113"/>
      <c r="O24" s="113"/>
      <c r="P24" s="113"/>
      <c r="Q24" s="113"/>
      <c r="R24" s="113"/>
      <c r="S24" s="114"/>
      <c r="T24" s="115"/>
      <c r="U24" s="116"/>
      <c r="V24" s="116"/>
      <c r="W24" s="117"/>
      <c r="X24" s="118"/>
      <c r="Y24" s="119"/>
      <c r="Z24" s="120"/>
      <c r="AA24" s="107"/>
      <c r="AB24" s="108"/>
      <c r="AC24" s="108"/>
      <c r="AD24" s="108"/>
      <c r="AE24" s="9"/>
      <c r="AF24" s="105" t="str">
        <f t="shared" si="0"/>
        <v/>
      </c>
      <c r="AG24" s="106"/>
      <c r="AH24" s="106"/>
      <c r="AI24" s="106"/>
      <c r="AJ24" s="106"/>
      <c r="AK24" s="106"/>
      <c r="AL24" s="106"/>
      <c r="AM24" s="33"/>
    </row>
    <row r="25" spans="2:39" s="1" customFormat="1" ht="36" customHeight="1" thickBot="1" x14ac:dyDescent="0.2">
      <c r="B25" s="109"/>
      <c r="C25" s="110"/>
      <c r="D25" s="110"/>
      <c r="E25" s="110"/>
      <c r="F25" s="110"/>
      <c r="G25" s="110"/>
      <c r="H25" s="110"/>
      <c r="I25" s="110"/>
      <c r="J25" s="111"/>
      <c r="K25" s="112"/>
      <c r="L25" s="113"/>
      <c r="M25" s="113"/>
      <c r="N25" s="113"/>
      <c r="O25" s="113"/>
      <c r="P25" s="113"/>
      <c r="Q25" s="113"/>
      <c r="R25" s="113"/>
      <c r="S25" s="114"/>
      <c r="T25" s="115"/>
      <c r="U25" s="116"/>
      <c r="V25" s="116"/>
      <c r="W25" s="117"/>
      <c r="X25" s="118"/>
      <c r="Y25" s="119"/>
      <c r="Z25" s="120"/>
      <c r="AA25" s="107"/>
      <c r="AB25" s="108"/>
      <c r="AC25" s="108"/>
      <c r="AD25" s="108"/>
      <c r="AE25" s="10"/>
      <c r="AF25" s="105" t="str">
        <f>IF(T25*AA25=0,"",T25*AA25)</f>
        <v/>
      </c>
      <c r="AG25" s="106"/>
      <c r="AH25" s="106"/>
      <c r="AI25" s="106"/>
      <c r="AJ25" s="106"/>
      <c r="AK25" s="106"/>
      <c r="AL25" s="106"/>
      <c r="AM25" s="34"/>
    </row>
    <row r="26" spans="2:39" s="1" customFormat="1" ht="9" customHeight="1" thickBot="1" x14ac:dyDescent="0.2">
      <c r="B26" s="4"/>
      <c r="C26" s="4"/>
      <c r="D26" s="4"/>
      <c r="E26" s="4"/>
      <c r="F26" s="4"/>
      <c r="G26" s="4"/>
      <c r="H26" s="4"/>
      <c r="I26" s="4"/>
      <c r="J26" s="4"/>
      <c r="K26" s="4"/>
      <c r="L26" s="16"/>
      <c r="M26" s="4"/>
      <c r="N26" s="4"/>
      <c r="O26" s="4"/>
      <c r="P26" s="4"/>
      <c r="Q26" s="4"/>
      <c r="R26" s="4"/>
      <c r="S26" s="4"/>
      <c r="T26" s="4"/>
      <c r="U26" s="4"/>
      <c r="V26" s="4"/>
      <c r="W26" s="16"/>
      <c r="X26" s="4"/>
      <c r="Y26" s="4"/>
      <c r="Z26" s="4"/>
      <c r="AA26" s="38"/>
      <c r="AB26" s="100" t="s">
        <v>18</v>
      </c>
      <c r="AC26" s="100"/>
      <c r="AD26" s="100"/>
      <c r="AE26" s="37"/>
      <c r="AF26" s="87">
        <f>SUM(AF16:AL25)</f>
        <v>0</v>
      </c>
      <c r="AG26" s="88"/>
      <c r="AH26" s="88"/>
      <c r="AI26" s="88"/>
      <c r="AJ26" s="88"/>
      <c r="AK26" s="88"/>
      <c r="AL26" s="88"/>
      <c r="AM26" s="5"/>
    </row>
    <row r="27" spans="2:39" s="1" customFormat="1" ht="27" customHeight="1" x14ac:dyDescent="0.15">
      <c r="B27" s="133" t="s">
        <v>19</v>
      </c>
      <c r="C27" s="134"/>
      <c r="D27" s="134"/>
      <c r="E27" s="134"/>
      <c r="F27" s="134"/>
      <c r="G27" s="134"/>
      <c r="H27" s="134"/>
      <c r="I27" s="135"/>
      <c r="J27" s="71"/>
      <c r="K27" s="71"/>
      <c r="L27" s="72" t="s">
        <v>50</v>
      </c>
      <c r="M27" s="104"/>
      <c r="N27" s="104"/>
      <c r="O27" s="104"/>
      <c r="P27" s="71" t="s">
        <v>2</v>
      </c>
      <c r="Q27" s="104"/>
      <c r="R27" s="104"/>
      <c r="S27" s="104"/>
      <c r="T27" s="71" t="s">
        <v>1</v>
      </c>
      <c r="U27" s="104"/>
      <c r="V27" s="104"/>
      <c r="W27" s="104"/>
      <c r="X27" s="71" t="s">
        <v>0</v>
      </c>
      <c r="Y27" s="73"/>
      <c r="Z27" s="17"/>
      <c r="AA27" s="39"/>
      <c r="AB27" s="101"/>
      <c r="AC27" s="101"/>
      <c r="AD27" s="101"/>
      <c r="AE27" s="14"/>
      <c r="AF27" s="89"/>
      <c r="AG27" s="90"/>
      <c r="AH27" s="90"/>
      <c r="AI27" s="90"/>
      <c r="AJ27" s="90"/>
      <c r="AK27" s="90"/>
      <c r="AL27" s="90"/>
      <c r="AM27" s="40"/>
    </row>
    <row r="28" spans="2:39" s="1" customFormat="1" ht="36" customHeight="1" thickBot="1" x14ac:dyDescent="0.2">
      <c r="B28" s="84" t="s">
        <v>41</v>
      </c>
      <c r="C28" s="85"/>
      <c r="D28" s="85"/>
      <c r="E28" s="85"/>
      <c r="F28" s="85"/>
      <c r="G28" s="85"/>
      <c r="H28" s="85"/>
      <c r="I28" s="86"/>
      <c r="J28" s="136"/>
      <c r="K28" s="137"/>
      <c r="L28" s="137"/>
      <c r="M28" s="137"/>
      <c r="N28" s="137"/>
      <c r="O28" s="137"/>
      <c r="P28" s="137"/>
      <c r="Q28" s="137"/>
      <c r="R28" s="137"/>
      <c r="S28" s="137"/>
      <c r="T28" s="137"/>
      <c r="U28" s="137"/>
      <c r="V28" s="137"/>
      <c r="W28" s="137"/>
      <c r="X28" s="137"/>
      <c r="Y28" s="138"/>
      <c r="AA28" s="11"/>
      <c r="AB28" s="103" t="s">
        <v>17</v>
      </c>
      <c r="AC28" s="103"/>
      <c r="AD28" s="103"/>
      <c r="AE28" s="26"/>
      <c r="AF28" s="91">
        <f>ROUNDDOWN(AF26*0.1,0)</f>
        <v>0</v>
      </c>
      <c r="AG28" s="92"/>
      <c r="AH28" s="92"/>
      <c r="AI28" s="92"/>
      <c r="AJ28" s="92"/>
      <c r="AK28" s="92"/>
      <c r="AL28" s="92"/>
      <c r="AM28" s="6"/>
    </row>
    <row r="29" spans="2:39" s="1" customFormat="1" ht="36" customHeight="1" thickBot="1" x14ac:dyDescent="0.2">
      <c r="B29" s="95" t="s">
        <v>29</v>
      </c>
      <c r="C29" s="96"/>
      <c r="D29" s="96"/>
      <c r="E29" s="96"/>
      <c r="F29" s="96"/>
      <c r="G29" s="96"/>
      <c r="H29" s="96"/>
      <c r="I29" s="97"/>
      <c r="J29" s="139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1"/>
      <c r="Z29" s="13"/>
      <c r="AA29" s="41"/>
      <c r="AB29" s="102" t="s">
        <v>32</v>
      </c>
      <c r="AC29" s="102"/>
      <c r="AD29" s="102"/>
      <c r="AE29" s="42"/>
      <c r="AF29" s="93">
        <f>SUM(AF26:AL28)</f>
        <v>0</v>
      </c>
      <c r="AG29" s="94"/>
      <c r="AH29" s="94"/>
      <c r="AI29" s="94"/>
      <c r="AJ29" s="94"/>
      <c r="AK29" s="94"/>
      <c r="AL29" s="94"/>
      <c r="AM29" s="43"/>
    </row>
    <row r="30" spans="2:39" s="1" customFormat="1" ht="11.25" customHeight="1" thickBot="1" x14ac:dyDescent="0.2"/>
    <row r="31" spans="2:39" s="1" customFormat="1" ht="18" customHeight="1" x14ac:dyDescent="0.15">
      <c r="B31" s="23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76" t="s">
        <v>4</v>
      </c>
      <c r="AB31" s="77"/>
      <c r="AC31" s="77"/>
      <c r="AD31" s="77"/>
      <c r="AE31" s="78"/>
      <c r="AF31" s="82"/>
      <c r="AG31" s="82" t="s">
        <v>44</v>
      </c>
      <c r="AH31" s="98"/>
      <c r="AI31" s="98"/>
      <c r="AJ31" s="98"/>
      <c r="AK31" s="98"/>
      <c r="AL31" s="98"/>
      <c r="AM31" s="52"/>
    </row>
    <row r="32" spans="2:39" s="1" customFormat="1" ht="18.75" customHeight="1" thickBot="1" x14ac:dyDescent="0.2">
      <c r="B32" s="32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36"/>
      <c r="AA32" s="79"/>
      <c r="AB32" s="80"/>
      <c r="AC32" s="80"/>
      <c r="AD32" s="80"/>
      <c r="AE32" s="81"/>
      <c r="AF32" s="83"/>
      <c r="AG32" s="83"/>
      <c r="AH32" s="99"/>
      <c r="AI32" s="99"/>
      <c r="AJ32" s="99"/>
      <c r="AK32" s="99"/>
      <c r="AL32" s="99"/>
      <c r="AM32" s="53"/>
    </row>
    <row r="33" spans="2:39" s="1" customFormat="1" ht="14.25" customHeight="1" x14ac:dyDescent="0.15">
      <c r="B33" s="21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36"/>
      <c r="AA33" s="13"/>
      <c r="AB33" s="13"/>
      <c r="AC33" s="13"/>
      <c r="AD33" s="12"/>
      <c r="AE33" s="12"/>
      <c r="AF33" s="12"/>
      <c r="AG33" s="12"/>
      <c r="AH33" s="12"/>
      <c r="AI33" s="12"/>
      <c r="AJ33" s="12"/>
      <c r="AK33" s="12"/>
      <c r="AL33" s="12"/>
      <c r="AM33" s="12"/>
    </row>
    <row r="34" spans="2:39" s="1" customFormat="1" ht="15" customHeight="1" x14ac:dyDescent="0.15">
      <c r="Z34" s="18"/>
      <c r="AD34" s="1" t="s">
        <v>52</v>
      </c>
    </row>
    <row r="35" spans="2:39" s="1" customFormat="1" ht="15" customHeight="1" x14ac:dyDescent="0.15">
      <c r="Z35" s="18"/>
    </row>
    <row r="36" spans="2:39" s="1" customFormat="1" ht="15" customHeight="1" x14ac:dyDescent="0.15"/>
    <row r="37" spans="2:39" s="1" customFormat="1" ht="15" customHeight="1" x14ac:dyDescent="0.15"/>
    <row r="38" spans="2:39" s="1" customFormat="1" ht="15" customHeight="1" x14ac:dyDescent="0.15"/>
    <row r="39" spans="2:39" s="1" customFormat="1" ht="15" customHeight="1" x14ac:dyDescent="0.1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2:39" s="1" customFormat="1" ht="15" customHeight="1" x14ac:dyDescent="0.1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</sheetData>
  <mergeCells count="102">
    <mergeCell ref="B2:AM2"/>
    <mergeCell ref="AA15:AE15"/>
    <mergeCell ref="B15:J15"/>
    <mergeCell ref="X15:Z15"/>
    <mergeCell ref="K14:AM14"/>
    <mergeCell ref="AH5:AI5"/>
    <mergeCell ref="AK5:AL5"/>
    <mergeCell ref="B6:G8"/>
    <mergeCell ref="B14:J14"/>
    <mergeCell ref="K15:S15"/>
    <mergeCell ref="T15:W15"/>
    <mergeCell ref="AE5:AF5"/>
    <mergeCell ref="I6:AK8"/>
    <mergeCell ref="I9:AK9"/>
    <mergeCell ref="Z10:AC10"/>
    <mergeCell ref="Z11:AC11"/>
    <mergeCell ref="Z12:AC12"/>
    <mergeCell ref="B16:J16"/>
    <mergeCell ref="K16:S16"/>
    <mergeCell ref="T16:W16"/>
    <mergeCell ref="B17:J17"/>
    <mergeCell ref="K17:S17"/>
    <mergeCell ref="T17:W17"/>
    <mergeCell ref="X17:Z17"/>
    <mergeCell ref="AF15:AM15"/>
    <mergeCell ref="B9:G9"/>
    <mergeCell ref="AF16:AL16"/>
    <mergeCell ref="X16:Z16"/>
    <mergeCell ref="AA16:AD16"/>
    <mergeCell ref="I10:Y12"/>
    <mergeCell ref="AD10:AK10"/>
    <mergeCell ref="AD11:AK11"/>
    <mergeCell ref="AD12:AK12"/>
    <mergeCell ref="B10:G12"/>
    <mergeCell ref="B19:J19"/>
    <mergeCell ref="K19:S19"/>
    <mergeCell ref="T19:W19"/>
    <mergeCell ref="X19:Z19"/>
    <mergeCell ref="AA19:AD19"/>
    <mergeCell ref="B18:J18"/>
    <mergeCell ref="K18:S18"/>
    <mergeCell ref="T18:W18"/>
    <mergeCell ref="X18:Z18"/>
    <mergeCell ref="B21:J21"/>
    <mergeCell ref="K21:S21"/>
    <mergeCell ref="T21:W21"/>
    <mergeCell ref="X21:Z21"/>
    <mergeCell ref="AA21:AD21"/>
    <mergeCell ref="B20:J20"/>
    <mergeCell ref="K20:S20"/>
    <mergeCell ref="T20:W20"/>
    <mergeCell ref="X20:Z20"/>
    <mergeCell ref="AF17:AL17"/>
    <mergeCell ref="AF18:AL18"/>
    <mergeCell ref="AF19:AL19"/>
    <mergeCell ref="AF20:AL20"/>
    <mergeCell ref="AF21:AL21"/>
    <mergeCell ref="T24:W24"/>
    <mergeCell ref="X24:Z24"/>
    <mergeCell ref="AA24:AD24"/>
    <mergeCell ref="T22:W22"/>
    <mergeCell ref="X22:Z22"/>
    <mergeCell ref="T23:W23"/>
    <mergeCell ref="AA20:AD20"/>
    <mergeCell ref="AA18:AD18"/>
    <mergeCell ref="AA17:AD17"/>
    <mergeCell ref="AF24:AL24"/>
    <mergeCell ref="AA22:AD22"/>
    <mergeCell ref="AA25:AD25"/>
    <mergeCell ref="AF25:AL25"/>
    <mergeCell ref="B25:J25"/>
    <mergeCell ref="K25:S25"/>
    <mergeCell ref="T25:W25"/>
    <mergeCell ref="X25:Z25"/>
    <mergeCell ref="X23:Z23"/>
    <mergeCell ref="AA23:AD23"/>
    <mergeCell ref="B22:J22"/>
    <mergeCell ref="K22:S22"/>
    <mergeCell ref="AF22:AL22"/>
    <mergeCell ref="AF23:AL23"/>
    <mergeCell ref="B24:J24"/>
    <mergeCell ref="K24:S24"/>
    <mergeCell ref="B23:J23"/>
    <mergeCell ref="K23:S23"/>
    <mergeCell ref="AA31:AE32"/>
    <mergeCell ref="AG31:AG32"/>
    <mergeCell ref="B28:I28"/>
    <mergeCell ref="AF26:AL27"/>
    <mergeCell ref="AF28:AL28"/>
    <mergeCell ref="AF29:AL29"/>
    <mergeCell ref="B29:I29"/>
    <mergeCell ref="AF31:AF32"/>
    <mergeCell ref="AH31:AL32"/>
    <mergeCell ref="AB26:AD27"/>
    <mergeCell ref="AB29:AD29"/>
    <mergeCell ref="AB28:AD28"/>
    <mergeCell ref="M27:O27"/>
    <mergeCell ref="Q27:S27"/>
    <mergeCell ref="U27:W27"/>
    <mergeCell ref="B27:I27"/>
    <mergeCell ref="J28:Y28"/>
    <mergeCell ref="J29:Y29"/>
  </mergeCells>
  <phoneticPr fontId="2"/>
  <printOptions horizontalCentered="1"/>
  <pageMargins left="0.39370078740157483" right="0.39370078740157483" top="0.39370078740157483" bottom="0.39370078740157483" header="0.51181102362204722" footer="0.51181102362204722"/>
  <pageSetup paperSize="9" scale="9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39"/>
  <sheetViews>
    <sheetView showZeros="0" zoomScaleNormal="100" workbookViewId="0"/>
  </sheetViews>
  <sheetFormatPr defaultColWidth="2.5" defaultRowHeight="15" customHeight="1" x14ac:dyDescent="0.15"/>
  <cols>
    <col min="1" max="16384" width="2.5" style="2"/>
  </cols>
  <sheetData>
    <row r="1" spans="1:39" ht="15" customHeight="1" x14ac:dyDescent="0.1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</row>
    <row r="2" spans="1:39" ht="22.5" customHeight="1" x14ac:dyDescent="0.15">
      <c r="A2" s="19"/>
      <c r="B2" s="146" t="s">
        <v>33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  <c r="AI2" s="146"/>
      <c r="AJ2" s="146"/>
      <c r="AK2" s="146"/>
      <c r="AL2" s="146"/>
      <c r="AM2" s="146"/>
    </row>
    <row r="3" spans="1:39" ht="27.75" customHeight="1" thickBot="1" x14ac:dyDescent="0.2">
      <c r="A3" s="19"/>
      <c r="B3" s="19"/>
      <c r="C3" s="19"/>
      <c r="D3" s="57"/>
      <c r="E3" s="22"/>
      <c r="F3" s="22"/>
      <c r="G3" s="22"/>
      <c r="H3" s="22"/>
      <c r="I3" s="22"/>
      <c r="J3" s="22"/>
      <c r="K3" s="22"/>
      <c r="L3" s="58"/>
      <c r="M3" s="58"/>
      <c r="N3" s="58"/>
      <c r="O3" s="58"/>
      <c r="P3" s="58"/>
      <c r="Q3" s="58"/>
      <c r="R3" s="21"/>
      <c r="S3" s="21"/>
      <c r="T3" s="21"/>
      <c r="U3" s="21"/>
      <c r="V3" s="21"/>
      <c r="W3" s="21"/>
      <c r="X3" s="19"/>
      <c r="Y3" s="19"/>
      <c r="Z3" s="21"/>
      <c r="AA3" s="21"/>
      <c r="AB3" s="195" t="s">
        <v>34</v>
      </c>
      <c r="AC3" s="195"/>
      <c r="AD3" s="195"/>
      <c r="AE3" s="195"/>
      <c r="AF3" s="195"/>
      <c r="AG3" s="195"/>
      <c r="AH3" s="195"/>
      <c r="AI3" s="195"/>
      <c r="AJ3" s="195"/>
      <c r="AK3" s="195"/>
      <c r="AL3" s="195"/>
      <c r="AM3" s="195"/>
    </row>
    <row r="4" spans="1:39" ht="37.5" customHeight="1" thickBot="1" x14ac:dyDescent="0.25">
      <c r="A4" s="19"/>
      <c r="B4" s="1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60"/>
      <c r="R4" s="21"/>
      <c r="S4" s="21"/>
      <c r="T4" s="21"/>
      <c r="U4" s="21"/>
      <c r="V4" s="21"/>
      <c r="W4" s="173" t="s">
        <v>35</v>
      </c>
      <c r="X4" s="174"/>
      <c r="Y4" s="174"/>
      <c r="Z4" s="174"/>
      <c r="AA4" s="174"/>
      <c r="AB4" s="174"/>
      <c r="AC4" s="174"/>
      <c r="AD4" s="175"/>
      <c r="AE4" s="45"/>
      <c r="AF4" s="46"/>
      <c r="AG4" s="46"/>
      <c r="AH4" s="47"/>
      <c r="AI4" s="46"/>
      <c r="AJ4" s="48"/>
      <c r="AK4" s="46"/>
      <c r="AL4" s="46"/>
      <c r="AM4" s="49" t="s">
        <v>3</v>
      </c>
    </row>
    <row r="5" spans="1:39" ht="18.75" customHeight="1" x14ac:dyDescent="0.15">
      <c r="A5" s="19"/>
      <c r="B5" s="56" t="s">
        <v>45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65"/>
      <c r="AD5" s="66" t="s">
        <v>50</v>
      </c>
      <c r="AE5" s="176"/>
      <c r="AF5" s="176"/>
      <c r="AG5" s="67" t="s">
        <v>2</v>
      </c>
      <c r="AH5" s="176"/>
      <c r="AI5" s="176"/>
      <c r="AJ5" s="67" t="s">
        <v>1</v>
      </c>
      <c r="AK5" s="176"/>
      <c r="AL5" s="176"/>
      <c r="AM5" s="67" t="s">
        <v>0</v>
      </c>
    </row>
    <row r="6" spans="1:39" ht="12.75" customHeight="1" x14ac:dyDescent="0.15">
      <c r="A6" s="19"/>
      <c r="B6" s="196" t="str">
        <f>IF('(1)見積書'!I9="","",'(1)見積書'!I9)</f>
        <v/>
      </c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7" t="s">
        <v>36</v>
      </c>
      <c r="P6" s="197"/>
      <c r="AF6" s="8"/>
      <c r="AG6" s="8"/>
      <c r="AH6" s="8"/>
      <c r="AI6" s="8"/>
      <c r="AJ6" s="8"/>
      <c r="AK6" s="8"/>
      <c r="AL6" s="8"/>
    </row>
    <row r="7" spans="1:39" ht="12.75" customHeight="1" x14ac:dyDescent="0.15">
      <c r="A7" s="19"/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7"/>
      <c r="P7" s="197"/>
    </row>
    <row r="8" spans="1:39" ht="12.75" customHeight="1" x14ac:dyDescent="0.15">
      <c r="B8" s="196"/>
      <c r="C8" s="196"/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196"/>
      <c r="O8" s="197"/>
      <c r="P8" s="197"/>
    </row>
    <row r="9" spans="1:39" ht="38.25" customHeight="1" x14ac:dyDescent="0.15">
      <c r="X9" s="177" t="s">
        <v>37</v>
      </c>
      <c r="Y9" s="177"/>
      <c r="Z9" s="178"/>
      <c r="AA9" s="178"/>
      <c r="AB9" s="178"/>
      <c r="AC9" s="178"/>
      <c r="AD9" s="178"/>
      <c r="AE9" s="178"/>
      <c r="AF9" s="178"/>
      <c r="AG9" s="178"/>
      <c r="AH9" s="178"/>
      <c r="AI9" s="178"/>
      <c r="AJ9" s="178"/>
      <c r="AK9" s="178"/>
      <c r="AL9" s="178"/>
      <c r="AM9" s="178"/>
    </row>
    <row r="10" spans="1:39" ht="19.5" customHeight="1" x14ac:dyDescent="0.15">
      <c r="B10" s="70" t="s">
        <v>38</v>
      </c>
      <c r="S10" s="70" t="s">
        <v>39</v>
      </c>
      <c r="AF10" s="194" t="s">
        <v>21</v>
      </c>
      <c r="AG10" s="194"/>
      <c r="AH10" s="194"/>
      <c r="AI10" s="194"/>
      <c r="AJ10" s="194"/>
      <c r="AK10" s="194"/>
      <c r="AL10" s="194"/>
      <c r="AM10" s="194"/>
    </row>
    <row r="11" spans="1:39" ht="19.5" customHeight="1" x14ac:dyDescent="0.15">
      <c r="B11" s="193"/>
      <c r="C11" s="193"/>
      <c r="D11" s="193"/>
      <c r="E11" s="193"/>
      <c r="F11" s="193"/>
      <c r="G11" s="193"/>
      <c r="H11" s="193"/>
      <c r="I11" s="193"/>
      <c r="J11" s="193"/>
      <c r="K11" s="193"/>
      <c r="L11" s="193"/>
      <c r="M11" s="193"/>
      <c r="N11" s="193"/>
      <c r="O11" s="193"/>
      <c r="P11" s="193"/>
      <c r="Q11" s="8"/>
      <c r="R11" s="8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</row>
    <row r="12" spans="1:39" ht="15" customHeight="1" thickBot="1" x14ac:dyDescent="0.2"/>
    <row r="13" spans="1:39" ht="33.75" customHeight="1" thickBot="1" x14ac:dyDescent="0.2">
      <c r="B13" s="160" t="s">
        <v>16</v>
      </c>
      <c r="C13" s="161"/>
      <c r="D13" s="161"/>
      <c r="E13" s="161"/>
      <c r="F13" s="161"/>
      <c r="G13" s="161"/>
      <c r="H13" s="161"/>
      <c r="I13" s="161"/>
      <c r="J13" s="162"/>
      <c r="K13" s="172" t="str">
        <f>IF('(1)見積書'!K14="","",'(1)見積書'!K14)</f>
        <v/>
      </c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  <c r="AM13" s="154"/>
    </row>
    <row r="14" spans="1:39" s="1" customFormat="1" ht="21" customHeight="1" x14ac:dyDescent="0.15">
      <c r="B14" s="148" t="s">
        <v>5</v>
      </c>
      <c r="C14" s="123"/>
      <c r="D14" s="123"/>
      <c r="E14" s="123"/>
      <c r="F14" s="123"/>
      <c r="G14" s="123"/>
      <c r="H14" s="123"/>
      <c r="I14" s="123"/>
      <c r="J14" s="147"/>
      <c r="K14" s="163" t="s">
        <v>15</v>
      </c>
      <c r="L14" s="164"/>
      <c r="M14" s="164"/>
      <c r="N14" s="164"/>
      <c r="O14" s="164"/>
      <c r="P14" s="164"/>
      <c r="Q14" s="164"/>
      <c r="R14" s="164"/>
      <c r="S14" s="165"/>
      <c r="T14" s="149" t="s">
        <v>12</v>
      </c>
      <c r="U14" s="150"/>
      <c r="V14" s="150"/>
      <c r="W14" s="151"/>
      <c r="X14" s="149" t="s">
        <v>11</v>
      </c>
      <c r="Y14" s="150"/>
      <c r="Z14" s="151"/>
      <c r="AA14" s="122" t="s">
        <v>13</v>
      </c>
      <c r="AB14" s="123"/>
      <c r="AC14" s="123"/>
      <c r="AD14" s="123"/>
      <c r="AE14" s="147"/>
      <c r="AF14" s="122" t="s">
        <v>14</v>
      </c>
      <c r="AG14" s="123"/>
      <c r="AH14" s="123"/>
      <c r="AI14" s="123"/>
      <c r="AJ14" s="123"/>
      <c r="AK14" s="123"/>
      <c r="AL14" s="123"/>
      <c r="AM14" s="124"/>
    </row>
    <row r="15" spans="1:39" s="1" customFormat="1" ht="36" customHeight="1" x14ac:dyDescent="0.15">
      <c r="B15" s="121" t="str">
        <f>IF('(1)見積書'!B16="","",'(1)見積書'!B16)</f>
        <v/>
      </c>
      <c r="C15" s="113"/>
      <c r="D15" s="113"/>
      <c r="E15" s="113"/>
      <c r="F15" s="113"/>
      <c r="G15" s="113"/>
      <c r="H15" s="113"/>
      <c r="I15" s="113"/>
      <c r="J15" s="114"/>
      <c r="K15" s="112" t="str">
        <f>IF('(1)見積書'!K16="","",'(1)見積書'!K16)</f>
        <v/>
      </c>
      <c r="L15" s="113"/>
      <c r="M15" s="113"/>
      <c r="N15" s="113"/>
      <c r="O15" s="113"/>
      <c r="P15" s="113"/>
      <c r="Q15" s="113"/>
      <c r="R15" s="113"/>
      <c r="S15" s="114"/>
      <c r="T15" s="115" t="str">
        <f>IF('(1)見積書'!T16="","",'(1)見積書'!T16)</f>
        <v/>
      </c>
      <c r="U15" s="116"/>
      <c r="V15" s="116"/>
      <c r="W15" s="117"/>
      <c r="X15" s="118" t="str">
        <f>IF('(1)見積書'!X16="","",'(1)見積書'!X16)</f>
        <v/>
      </c>
      <c r="Y15" s="119"/>
      <c r="Z15" s="120"/>
      <c r="AA15" s="107" t="str">
        <f>IF('(1)見積書'!AA16="","",'(1)見積書'!AA16)</f>
        <v/>
      </c>
      <c r="AB15" s="108"/>
      <c r="AC15" s="108"/>
      <c r="AD15" s="108"/>
      <c r="AE15" s="44" t="s">
        <v>3</v>
      </c>
      <c r="AF15" s="179" t="str">
        <f>IF('(1)見積書'!AF16="","",'(1)見積書'!AF16)</f>
        <v/>
      </c>
      <c r="AG15" s="180"/>
      <c r="AH15" s="180"/>
      <c r="AI15" s="180"/>
      <c r="AJ15" s="180"/>
      <c r="AK15" s="180"/>
      <c r="AL15" s="180"/>
      <c r="AM15" s="35" t="s">
        <v>3</v>
      </c>
    </row>
    <row r="16" spans="1:39" s="1" customFormat="1" ht="36" customHeight="1" x14ac:dyDescent="0.15">
      <c r="B16" s="121" t="str">
        <f>IF('(1)見積書'!B17="","",'(1)見積書'!B17)</f>
        <v/>
      </c>
      <c r="C16" s="113"/>
      <c r="D16" s="113"/>
      <c r="E16" s="113"/>
      <c r="F16" s="113"/>
      <c r="G16" s="113"/>
      <c r="H16" s="113"/>
      <c r="I16" s="113"/>
      <c r="J16" s="114"/>
      <c r="K16" s="112" t="str">
        <f>IF('(1)見積書'!K17="","",'(1)見積書'!K17)</f>
        <v/>
      </c>
      <c r="L16" s="113"/>
      <c r="M16" s="113"/>
      <c r="N16" s="113"/>
      <c r="O16" s="113"/>
      <c r="P16" s="113"/>
      <c r="Q16" s="113"/>
      <c r="R16" s="113"/>
      <c r="S16" s="114"/>
      <c r="T16" s="115" t="str">
        <f>IF('(1)見積書'!T17="","",'(1)見積書'!T17)</f>
        <v/>
      </c>
      <c r="U16" s="116"/>
      <c r="V16" s="116"/>
      <c r="W16" s="117"/>
      <c r="X16" s="118" t="str">
        <f>IF('(1)見積書'!X17="","",'(1)見積書'!X17)</f>
        <v/>
      </c>
      <c r="Y16" s="119"/>
      <c r="Z16" s="120"/>
      <c r="AA16" s="107" t="str">
        <f>IF('(1)見積書'!AA17="","",'(1)見積書'!AA17)</f>
        <v/>
      </c>
      <c r="AB16" s="108"/>
      <c r="AC16" s="108"/>
      <c r="AD16" s="108"/>
      <c r="AE16" s="9"/>
      <c r="AF16" s="179" t="str">
        <f>IF('(1)見積書'!AF17="","",'(1)見積書'!AF17)</f>
        <v/>
      </c>
      <c r="AG16" s="180"/>
      <c r="AH16" s="180"/>
      <c r="AI16" s="180"/>
      <c r="AJ16" s="180"/>
      <c r="AK16" s="180"/>
      <c r="AL16" s="180"/>
      <c r="AM16" s="33"/>
    </row>
    <row r="17" spans="2:39" s="1" customFormat="1" ht="36" customHeight="1" x14ac:dyDescent="0.15">
      <c r="B17" s="121" t="str">
        <f>IF('(1)見積書'!B18="","",'(1)見積書'!B18)</f>
        <v/>
      </c>
      <c r="C17" s="113"/>
      <c r="D17" s="113"/>
      <c r="E17" s="113"/>
      <c r="F17" s="113"/>
      <c r="G17" s="113"/>
      <c r="H17" s="113"/>
      <c r="I17" s="113"/>
      <c r="J17" s="114"/>
      <c r="K17" s="112" t="str">
        <f>IF('(1)見積書'!K18="","",'(1)見積書'!K18)</f>
        <v/>
      </c>
      <c r="L17" s="113"/>
      <c r="M17" s="113"/>
      <c r="N17" s="113"/>
      <c r="O17" s="113"/>
      <c r="P17" s="113"/>
      <c r="Q17" s="113"/>
      <c r="R17" s="113"/>
      <c r="S17" s="114"/>
      <c r="T17" s="115" t="str">
        <f>IF('(1)見積書'!T18="","",'(1)見積書'!T18)</f>
        <v/>
      </c>
      <c r="U17" s="116"/>
      <c r="V17" s="116"/>
      <c r="W17" s="117"/>
      <c r="X17" s="118" t="str">
        <f>IF('(1)見積書'!X18="","",'(1)見積書'!X18)</f>
        <v/>
      </c>
      <c r="Y17" s="119"/>
      <c r="Z17" s="120"/>
      <c r="AA17" s="107" t="str">
        <f>IF('(1)見積書'!AA18="","",'(1)見積書'!AA18)</f>
        <v/>
      </c>
      <c r="AB17" s="108"/>
      <c r="AC17" s="108"/>
      <c r="AD17" s="108"/>
      <c r="AE17" s="9"/>
      <c r="AF17" s="179" t="str">
        <f>IF('(1)見積書'!AF18="","",'(1)見積書'!AF18)</f>
        <v/>
      </c>
      <c r="AG17" s="180"/>
      <c r="AH17" s="180"/>
      <c r="AI17" s="180"/>
      <c r="AJ17" s="180"/>
      <c r="AK17" s="180"/>
      <c r="AL17" s="180"/>
      <c r="AM17" s="33"/>
    </row>
    <row r="18" spans="2:39" s="1" customFormat="1" ht="36" customHeight="1" x14ac:dyDescent="0.15">
      <c r="B18" s="121" t="str">
        <f>IF('(1)見積書'!B19="","",'(1)見積書'!B19)</f>
        <v/>
      </c>
      <c r="C18" s="113"/>
      <c r="D18" s="113"/>
      <c r="E18" s="113"/>
      <c r="F18" s="113"/>
      <c r="G18" s="113"/>
      <c r="H18" s="113"/>
      <c r="I18" s="113"/>
      <c r="J18" s="114"/>
      <c r="K18" s="112" t="str">
        <f>IF('(1)見積書'!K19="","",'(1)見積書'!K19)</f>
        <v/>
      </c>
      <c r="L18" s="113"/>
      <c r="M18" s="113"/>
      <c r="N18" s="113"/>
      <c r="O18" s="113"/>
      <c r="P18" s="113"/>
      <c r="Q18" s="113"/>
      <c r="R18" s="113"/>
      <c r="S18" s="114"/>
      <c r="T18" s="115" t="str">
        <f>IF('(1)見積書'!T19="","",'(1)見積書'!T19)</f>
        <v/>
      </c>
      <c r="U18" s="116"/>
      <c r="V18" s="116"/>
      <c r="W18" s="117"/>
      <c r="X18" s="118" t="str">
        <f>IF('(1)見積書'!X19="","",'(1)見積書'!X19)</f>
        <v/>
      </c>
      <c r="Y18" s="119"/>
      <c r="Z18" s="120"/>
      <c r="AA18" s="107" t="str">
        <f>IF('(1)見積書'!AA19="","",'(1)見積書'!AA19)</f>
        <v/>
      </c>
      <c r="AB18" s="108"/>
      <c r="AC18" s="108"/>
      <c r="AD18" s="108"/>
      <c r="AE18" s="9"/>
      <c r="AF18" s="179" t="str">
        <f>IF('(1)見積書'!AF19="","",'(1)見積書'!AF19)</f>
        <v/>
      </c>
      <c r="AG18" s="180"/>
      <c r="AH18" s="180"/>
      <c r="AI18" s="180"/>
      <c r="AJ18" s="180"/>
      <c r="AK18" s="180"/>
      <c r="AL18" s="180"/>
      <c r="AM18" s="33"/>
    </row>
    <row r="19" spans="2:39" s="1" customFormat="1" ht="36" customHeight="1" x14ac:dyDescent="0.15">
      <c r="B19" s="121" t="str">
        <f>IF('(1)見積書'!B20="","",'(1)見積書'!B20)</f>
        <v/>
      </c>
      <c r="C19" s="113"/>
      <c r="D19" s="113"/>
      <c r="E19" s="113"/>
      <c r="F19" s="113"/>
      <c r="G19" s="113"/>
      <c r="H19" s="113"/>
      <c r="I19" s="113"/>
      <c r="J19" s="114"/>
      <c r="K19" s="112" t="str">
        <f>IF('(1)見積書'!K20="","",'(1)見積書'!K20)</f>
        <v/>
      </c>
      <c r="L19" s="113"/>
      <c r="M19" s="113"/>
      <c r="N19" s="113"/>
      <c r="O19" s="113"/>
      <c r="P19" s="113"/>
      <c r="Q19" s="113"/>
      <c r="R19" s="113"/>
      <c r="S19" s="114"/>
      <c r="T19" s="115" t="str">
        <f>IF('(1)見積書'!T20="","",'(1)見積書'!T20)</f>
        <v/>
      </c>
      <c r="U19" s="116"/>
      <c r="V19" s="116"/>
      <c r="W19" s="117"/>
      <c r="X19" s="118" t="str">
        <f>IF('(1)見積書'!X20="","",'(1)見積書'!X20)</f>
        <v/>
      </c>
      <c r="Y19" s="119"/>
      <c r="Z19" s="120"/>
      <c r="AA19" s="107" t="str">
        <f>IF('(1)見積書'!AA20="","",'(1)見積書'!AA20)</f>
        <v/>
      </c>
      <c r="AB19" s="108"/>
      <c r="AC19" s="108"/>
      <c r="AD19" s="108"/>
      <c r="AE19" s="9"/>
      <c r="AF19" s="179" t="str">
        <f>IF('(1)見積書'!AF20="","",'(1)見積書'!AF20)</f>
        <v/>
      </c>
      <c r="AG19" s="180"/>
      <c r="AH19" s="180"/>
      <c r="AI19" s="180"/>
      <c r="AJ19" s="180"/>
      <c r="AK19" s="180"/>
      <c r="AL19" s="180"/>
      <c r="AM19" s="33"/>
    </row>
    <row r="20" spans="2:39" s="1" customFormat="1" ht="36" customHeight="1" x14ac:dyDescent="0.15">
      <c r="B20" s="121" t="str">
        <f>IF('(1)見積書'!B21="","",'(1)見積書'!B21)</f>
        <v/>
      </c>
      <c r="C20" s="113"/>
      <c r="D20" s="113"/>
      <c r="E20" s="113"/>
      <c r="F20" s="113"/>
      <c r="G20" s="113"/>
      <c r="H20" s="113"/>
      <c r="I20" s="113"/>
      <c r="J20" s="114"/>
      <c r="K20" s="112" t="str">
        <f>IF('(1)見積書'!K21="","",'(1)見積書'!K21)</f>
        <v/>
      </c>
      <c r="L20" s="113"/>
      <c r="M20" s="113"/>
      <c r="N20" s="113"/>
      <c r="O20" s="113"/>
      <c r="P20" s="113"/>
      <c r="Q20" s="113"/>
      <c r="R20" s="113"/>
      <c r="S20" s="114"/>
      <c r="T20" s="115" t="str">
        <f>IF('(1)見積書'!T21="","",'(1)見積書'!T21)</f>
        <v/>
      </c>
      <c r="U20" s="116"/>
      <c r="V20" s="116"/>
      <c r="W20" s="117"/>
      <c r="X20" s="118" t="str">
        <f>IF('(1)見積書'!X21="","",'(1)見積書'!X21)</f>
        <v/>
      </c>
      <c r="Y20" s="119"/>
      <c r="Z20" s="120"/>
      <c r="AA20" s="107" t="str">
        <f>IF('(1)見積書'!AA21="","",'(1)見積書'!AA21)</f>
        <v/>
      </c>
      <c r="AB20" s="108"/>
      <c r="AC20" s="108"/>
      <c r="AD20" s="108"/>
      <c r="AE20" s="9"/>
      <c r="AF20" s="179" t="str">
        <f>IF('(1)見積書'!AF21="","",'(1)見積書'!AF21)</f>
        <v/>
      </c>
      <c r="AG20" s="180"/>
      <c r="AH20" s="180"/>
      <c r="AI20" s="180"/>
      <c r="AJ20" s="180"/>
      <c r="AK20" s="180"/>
      <c r="AL20" s="180"/>
      <c r="AM20" s="33"/>
    </row>
    <row r="21" spans="2:39" s="1" customFormat="1" ht="36" customHeight="1" x14ac:dyDescent="0.15">
      <c r="B21" s="121" t="str">
        <f>IF('(1)見積書'!B22="","",'(1)見積書'!B22)</f>
        <v/>
      </c>
      <c r="C21" s="113"/>
      <c r="D21" s="113"/>
      <c r="E21" s="113"/>
      <c r="F21" s="113"/>
      <c r="G21" s="113"/>
      <c r="H21" s="113"/>
      <c r="I21" s="113"/>
      <c r="J21" s="114"/>
      <c r="K21" s="112" t="str">
        <f>IF('(1)見積書'!K22="","",'(1)見積書'!K22)</f>
        <v/>
      </c>
      <c r="L21" s="113"/>
      <c r="M21" s="113"/>
      <c r="N21" s="113"/>
      <c r="O21" s="113"/>
      <c r="P21" s="113"/>
      <c r="Q21" s="113"/>
      <c r="R21" s="113"/>
      <c r="S21" s="114"/>
      <c r="T21" s="115" t="str">
        <f>IF('(1)見積書'!T22="","",'(1)見積書'!T22)</f>
        <v/>
      </c>
      <c r="U21" s="116"/>
      <c r="V21" s="116"/>
      <c r="W21" s="117"/>
      <c r="X21" s="118" t="str">
        <f>IF('(1)見積書'!X22="","",'(1)見積書'!X22)</f>
        <v/>
      </c>
      <c r="Y21" s="119"/>
      <c r="Z21" s="120"/>
      <c r="AA21" s="107" t="str">
        <f>IF('(1)見積書'!AA22="","",'(1)見積書'!AA22)</f>
        <v/>
      </c>
      <c r="AB21" s="108"/>
      <c r="AC21" s="108"/>
      <c r="AD21" s="108"/>
      <c r="AE21" s="9"/>
      <c r="AF21" s="179" t="str">
        <f>IF('(1)見積書'!AF22="","",'(1)見積書'!AF22)</f>
        <v/>
      </c>
      <c r="AG21" s="180"/>
      <c r="AH21" s="180"/>
      <c r="AI21" s="180"/>
      <c r="AJ21" s="180"/>
      <c r="AK21" s="180"/>
      <c r="AL21" s="180"/>
      <c r="AM21" s="33"/>
    </row>
    <row r="22" spans="2:39" s="1" customFormat="1" ht="36" customHeight="1" x14ac:dyDescent="0.15">
      <c r="B22" s="121" t="str">
        <f>IF('(1)見積書'!B23="","",'(1)見積書'!B23)</f>
        <v/>
      </c>
      <c r="C22" s="113"/>
      <c r="D22" s="113"/>
      <c r="E22" s="113"/>
      <c r="F22" s="113"/>
      <c r="G22" s="113"/>
      <c r="H22" s="113"/>
      <c r="I22" s="113"/>
      <c r="J22" s="114"/>
      <c r="K22" s="112" t="str">
        <f>IF('(1)見積書'!K23="","",'(1)見積書'!K23)</f>
        <v/>
      </c>
      <c r="L22" s="113"/>
      <c r="M22" s="113"/>
      <c r="N22" s="113"/>
      <c r="O22" s="113"/>
      <c r="P22" s="113"/>
      <c r="Q22" s="113"/>
      <c r="R22" s="113"/>
      <c r="S22" s="114"/>
      <c r="T22" s="115" t="str">
        <f>IF('(1)見積書'!T23="","",'(1)見積書'!T23)</f>
        <v/>
      </c>
      <c r="U22" s="116"/>
      <c r="V22" s="116"/>
      <c r="W22" s="117"/>
      <c r="X22" s="118" t="str">
        <f>IF('(1)見積書'!X23="","",'(1)見積書'!X23)</f>
        <v/>
      </c>
      <c r="Y22" s="119"/>
      <c r="Z22" s="120"/>
      <c r="AA22" s="107" t="str">
        <f>IF('(1)見積書'!AA23="","",'(1)見積書'!AA23)</f>
        <v/>
      </c>
      <c r="AB22" s="108"/>
      <c r="AC22" s="108"/>
      <c r="AD22" s="108"/>
      <c r="AE22" s="9"/>
      <c r="AF22" s="179" t="str">
        <f>IF('(1)見積書'!AF23="","",'(1)見積書'!AF23)</f>
        <v/>
      </c>
      <c r="AG22" s="180"/>
      <c r="AH22" s="180"/>
      <c r="AI22" s="180"/>
      <c r="AJ22" s="180"/>
      <c r="AK22" s="180"/>
      <c r="AL22" s="180"/>
      <c r="AM22" s="33"/>
    </row>
    <row r="23" spans="2:39" s="1" customFormat="1" ht="36" customHeight="1" x14ac:dyDescent="0.15">
      <c r="B23" s="121" t="str">
        <f>IF('(1)見積書'!B24="","",'(1)見積書'!B24)</f>
        <v/>
      </c>
      <c r="C23" s="113"/>
      <c r="D23" s="113"/>
      <c r="E23" s="113"/>
      <c r="F23" s="113"/>
      <c r="G23" s="113"/>
      <c r="H23" s="113"/>
      <c r="I23" s="113"/>
      <c r="J23" s="114"/>
      <c r="K23" s="112" t="str">
        <f>IF('(1)見積書'!K24="","",'(1)見積書'!K24)</f>
        <v/>
      </c>
      <c r="L23" s="113"/>
      <c r="M23" s="113"/>
      <c r="N23" s="113"/>
      <c r="O23" s="113"/>
      <c r="P23" s="113"/>
      <c r="Q23" s="113"/>
      <c r="R23" s="113"/>
      <c r="S23" s="114"/>
      <c r="T23" s="115" t="str">
        <f>IF('(1)見積書'!T24="","",'(1)見積書'!T24)</f>
        <v/>
      </c>
      <c r="U23" s="116"/>
      <c r="V23" s="116"/>
      <c r="W23" s="117"/>
      <c r="X23" s="118" t="str">
        <f>IF('(1)見積書'!X24="","",'(1)見積書'!X24)</f>
        <v/>
      </c>
      <c r="Y23" s="119"/>
      <c r="Z23" s="120"/>
      <c r="AA23" s="107" t="str">
        <f>IF('(1)見積書'!AA24="","",'(1)見積書'!AA24)</f>
        <v/>
      </c>
      <c r="AB23" s="108"/>
      <c r="AC23" s="108"/>
      <c r="AD23" s="108"/>
      <c r="AE23" s="9"/>
      <c r="AF23" s="179" t="str">
        <f>IF('(1)見積書'!AF24="","",'(1)見積書'!AF24)</f>
        <v/>
      </c>
      <c r="AG23" s="180"/>
      <c r="AH23" s="180"/>
      <c r="AI23" s="180"/>
      <c r="AJ23" s="180"/>
      <c r="AK23" s="180"/>
      <c r="AL23" s="180"/>
      <c r="AM23" s="33"/>
    </row>
    <row r="24" spans="2:39" s="1" customFormat="1" ht="36" customHeight="1" thickBot="1" x14ac:dyDescent="0.2">
      <c r="B24" s="121" t="str">
        <f>IF('(1)見積書'!B25="","",'(1)見積書'!B25)</f>
        <v/>
      </c>
      <c r="C24" s="113"/>
      <c r="D24" s="113"/>
      <c r="E24" s="113"/>
      <c r="F24" s="113"/>
      <c r="G24" s="113"/>
      <c r="H24" s="113"/>
      <c r="I24" s="113"/>
      <c r="J24" s="114"/>
      <c r="K24" s="112" t="str">
        <f>IF('(1)見積書'!K25="","",'(1)見積書'!K25)</f>
        <v/>
      </c>
      <c r="L24" s="113"/>
      <c r="M24" s="113"/>
      <c r="N24" s="113"/>
      <c r="O24" s="113"/>
      <c r="P24" s="113"/>
      <c r="Q24" s="113"/>
      <c r="R24" s="113"/>
      <c r="S24" s="114"/>
      <c r="T24" s="115" t="str">
        <f>IF('(1)見積書'!T25="","",'(1)見積書'!T25)</f>
        <v/>
      </c>
      <c r="U24" s="116"/>
      <c r="V24" s="116"/>
      <c r="W24" s="117"/>
      <c r="X24" s="118" t="str">
        <f>IF('(1)見積書'!X25="","",'(1)見積書'!X25)</f>
        <v/>
      </c>
      <c r="Y24" s="119"/>
      <c r="Z24" s="120"/>
      <c r="AA24" s="107" t="str">
        <f>IF('(1)見積書'!AA25="","",'(1)見積書'!AA25)</f>
        <v/>
      </c>
      <c r="AB24" s="108"/>
      <c r="AC24" s="108"/>
      <c r="AD24" s="108"/>
      <c r="AE24" s="10"/>
      <c r="AF24" s="179" t="str">
        <f>IF('(1)見積書'!AF25="","",'(1)見積書'!AF25)</f>
        <v/>
      </c>
      <c r="AG24" s="180"/>
      <c r="AH24" s="180"/>
      <c r="AI24" s="180"/>
      <c r="AJ24" s="180"/>
      <c r="AK24" s="180"/>
      <c r="AL24" s="180"/>
      <c r="AM24" s="34"/>
    </row>
    <row r="25" spans="2:39" s="1" customFormat="1" ht="9" customHeight="1" thickBot="1" x14ac:dyDescent="0.2">
      <c r="B25" s="4"/>
      <c r="C25" s="4"/>
      <c r="D25" s="4"/>
      <c r="E25" s="4"/>
      <c r="F25" s="4"/>
      <c r="G25" s="4"/>
      <c r="H25" s="4"/>
      <c r="I25" s="4"/>
      <c r="J25" s="4"/>
      <c r="K25" s="4"/>
      <c r="L25" s="16"/>
      <c r="M25" s="4"/>
      <c r="N25" s="4"/>
      <c r="O25" s="4"/>
      <c r="P25" s="4"/>
      <c r="Q25" s="4"/>
      <c r="R25" s="4"/>
      <c r="S25" s="4"/>
      <c r="T25" s="4"/>
      <c r="U25" s="4"/>
      <c r="V25" s="4"/>
      <c r="W25" s="16"/>
      <c r="X25" s="4"/>
      <c r="Y25" s="4"/>
      <c r="Z25" s="4"/>
      <c r="AA25" s="38"/>
      <c r="AB25" s="100" t="s">
        <v>18</v>
      </c>
      <c r="AC25" s="100"/>
      <c r="AD25" s="100"/>
      <c r="AE25" s="37"/>
      <c r="AF25" s="87">
        <f>IF('(1)見積書'!AF26="","",'(1)見積書'!AF26)</f>
        <v>0</v>
      </c>
      <c r="AG25" s="88"/>
      <c r="AH25" s="88"/>
      <c r="AI25" s="88"/>
      <c r="AJ25" s="88"/>
      <c r="AK25" s="88"/>
      <c r="AL25" s="88"/>
      <c r="AM25" s="5"/>
    </row>
    <row r="26" spans="2:39" s="1" customFormat="1" ht="27" customHeight="1" x14ac:dyDescent="0.15">
      <c r="B26" s="133" t="s">
        <v>19</v>
      </c>
      <c r="C26" s="134"/>
      <c r="D26" s="134"/>
      <c r="E26" s="134"/>
      <c r="F26" s="134"/>
      <c r="G26" s="134"/>
      <c r="H26" s="134"/>
      <c r="I26" s="135"/>
      <c r="J26" s="71"/>
      <c r="K26" s="71"/>
      <c r="L26" s="72" t="s">
        <v>50</v>
      </c>
      <c r="M26" s="104" t="str">
        <f>IF('(1)見積書'!M27="","",'(1)見積書'!M27)</f>
        <v/>
      </c>
      <c r="N26" s="104"/>
      <c r="O26" s="104"/>
      <c r="P26" s="71" t="s">
        <v>2</v>
      </c>
      <c r="Q26" s="104" t="str">
        <f>IF('(1)見積書'!Q27="","",'(1)見積書'!Q27)</f>
        <v/>
      </c>
      <c r="R26" s="104"/>
      <c r="S26" s="104"/>
      <c r="T26" s="71" t="s">
        <v>1</v>
      </c>
      <c r="U26" s="104" t="str">
        <f>IF('(1)見積書'!U27="","",'(1)見積書'!U27)</f>
        <v/>
      </c>
      <c r="V26" s="104"/>
      <c r="W26" s="104"/>
      <c r="X26" s="71" t="s">
        <v>0</v>
      </c>
      <c r="Y26" s="73"/>
      <c r="Z26" s="17"/>
      <c r="AA26" s="39"/>
      <c r="AB26" s="101"/>
      <c r="AC26" s="101"/>
      <c r="AD26" s="101"/>
      <c r="AE26" s="14"/>
      <c r="AF26" s="89"/>
      <c r="AG26" s="90"/>
      <c r="AH26" s="90"/>
      <c r="AI26" s="90"/>
      <c r="AJ26" s="90"/>
      <c r="AK26" s="90"/>
      <c r="AL26" s="90"/>
      <c r="AM26" s="40"/>
    </row>
    <row r="27" spans="2:39" s="1" customFormat="1" ht="36" customHeight="1" thickBot="1" x14ac:dyDescent="0.2">
      <c r="B27" s="84" t="s">
        <v>41</v>
      </c>
      <c r="C27" s="85"/>
      <c r="D27" s="85"/>
      <c r="E27" s="85"/>
      <c r="F27" s="85"/>
      <c r="G27" s="85"/>
      <c r="H27" s="85"/>
      <c r="I27" s="86"/>
      <c r="J27" s="183" t="str">
        <f>IF('(1)見積書'!J28="","",'(1)見積書'!J28)</f>
        <v/>
      </c>
      <c r="K27" s="184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5"/>
      <c r="AA27" s="11"/>
      <c r="AB27" s="182" t="s">
        <v>17</v>
      </c>
      <c r="AC27" s="182"/>
      <c r="AD27" s="182"/>
      <c r="AE27" s="26"/>
      <c r="AF27" s="91">
        <f>IF('(1)見積書'!AF28="","",'(1)見積書'!AF28)</f>
        <v>0</v>
      </c>
      <c r="AG27" s="92"/>
      <c r="AH27" s="92"/>
      <c r="AI27" s="92"/>
      <c r="AJ27" s="92"/>
      <c r="AK27" s="92"/>
      <c r="AL27" s="92"/>
      <c r="AM27" s="6"/>
    </row>
    <row r="28" spans="2:39" s="1" customFormat="1" ht="36" customHeight="1" thickBot="1" x14ac:dyDescent="0.2">
      <c r="B28" s="95" t="s">
        <v>29</v>
      </c>
      <c r="C28" s="96"/>
      <c r="D28" s="96"/>
      <c r="E28" s="96"/>
      <c r="F28" s="96"/>
      <c r="G28" s="96"/>
      <c r="H28" s="96"/>
      <c r="I28" s="97"/>
      <c r="J28" s="186" t="str">
        <f>IF('(1)見積書'!J29="","",'(1)見積書'!J29)</f>
        <v/>
      </c>
      <c r="K28" s="187"/>
      <c r="L28" s="187"/>
      <c r="M28" s="187"/>
      <c r="N28" s="187"/>
      <c r="O28" s="187"/>
      <c r="P28" s="187"/>
      <c r="Q28" s="187"/>
      <c r="R28" s="187"/>
      <c r="S28" s="187"/>
      <c r="T28" s="187"/>
      <c r="U28" s="187"/>
      <c r="V28" s="187"/>
      <c r="W28" s="187"/>
      <c r="X28" s="187"/>
      <c r="Y28" s="188"/>
      <c r="Z28" s="13"/>
      <c r="AA28" s="41"/>
      <c r="AB28" s="181" t="s">
        <v>20</v>
      </c>
      <c r="AC28" s="181"/>
      <c r="AD28" s="181"/>
      <c r="AE28" s="42"/>
      <c r="AF28" s="93">
        <f>IF('(1)見積書'!AF29="","",'(1)見積書'!AF29)</f>
        <v>0</v>
      </c>
      <c r="AG28" s="94"/>
      <c r="AH28" s="94"/>
      <c r="AI28" s="94"/>
      <c r="AJ28" s="94"/>
      <c r="AK28" s="94"/>
      <c r="AL28" s="94"/>
      <c r="AM28" s="43"/>
    </row>
    <row r="29" spans="2:39" s="1" customFormat="1" ht="11.25" customHeight="1" thickBot="1" x14ac:dyDescent="0.2"/>
    <row r="30" spans="2:39" s="1" customFormat="1" ht="18" customHeight="1" x14ac:dyDescent="0.15">
      <c r="B30" s="23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76" t="s">
        <v>4</v>
      </c>
      <c r="AB30" s="77"/>
      <c r="AC30" s="77"/>
      <c r="AD30" s="77"/>
      <c r="AE30" s="78"/>
      <c r="AF30" s="191"/>
      <c r="AG30" s="82" t="s">
        <v>44</v>
      </c>
      <c r="AH30" s="189" t="str">
        <f>IF('(1)見積書'!AH31="","",'(1)見積書'!AH31)</f>
        <v/>
      </c>
      <c r="AI30" s="189"/>
      <c r="AJ30" s="189"/>
      <c r="AK30" s="189"/>
      <c r="AL30" s="189"/>
      <c r="AM30" s="52"/>
    </row>
    <row r="31" spans="2:39" s="1" customFormat="1" ht="18.75" customHeight="1" thickBot="1" x14ac:dyDescent="0.2">
      <c r="B31" s="32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36"/>
      <c r="AA31" s="79"/>
      <c r="AB31" s="80"/>
      <c r="AC31" s="80"/>
      <c r="AD31" s="80"/>
      <c r="AE31" s="81"/>
      <c r="AF31" s="192"/>
      <c r="AG31" s="83"/>
      <c r="AH31" s="190"/>
      <c r="AI31" s="190"/>
      <c r="AJ31" s="190"/>
      <c r="AK31" s="190"/>
      <c r="AL31" s="190"/>
      <c r="AM31" s="53"/>
    </row>
    <row r="32" spans="2:39" s="1" customFormat="1" ht="14.25" customHeight="1" x14ac:dyDescent="0.15">
      <c r="B32" s="21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36"/>
      <c r="AA32" s="13"/>
      <c r="AB32" s="13"/>
      <c r="AC32" s="13"/>
      <c r="AD32" s="12"/>
      <c r="AE32" s="12"/>
      <c r="AF32" s="12"/>
      <c r="AG32" s="12"/>
      <c r="AH32" s="12"/>
      <c r="AI32" s="12"/>
      <c r="AJ32" s="12"/>
      <c r="AK32" s="12"/>
      <c r="AL32" s="12"/>
      <c r="AM32" s="12"/>
    </row>
    <row r="33" spans="2:30" s="1" customFormat="1" ht="15" customHeight="1" x14ac:dyDescent="0.15">
      <c r="Z33" s="18"/>
      <c r="AD33" s="1" t="s">
        <v>40</v>
      </c>
    </row>
    <row r="34" spans="2:30" s="1" customFormat="1" ht="15" customHeight="1" x14ac:dyDescent="0.15">
      <c r="K34" s="12"/>
      <c r="Z34" s="18"/>
    </row>
    <row r="35" spans="2:30" s="1" customFormat="1" ht="15" customHeight="1" x14ac:dyDescent="0.15"/>
    <row r="36" spans="2:30" s="1" customFormat="1" ht="15" customHeight="1" x14ac:dyDescent="0.15"/>
    <row r="37" spans="2:30" s="1" customFormat="1" ht="15" customHeight="1" x14ac:dyDescent="0.15"/>
    <row r="38" spans="2:30" s="1" customFormat="1" ht="15" customHeight="1" x14ac:dyDescent="0.1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2:30" s="1" customFormat="1" ht="15" customHeight="1" x14ac:dyDescent="0.1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</sheetData>
  <mergeCells count="97">
    <mergeCell ref="B2:AM2"/>
    <mergeCell ref="B26:I26"/>
    <mergeCell ref="B27:I27"/>
    <mergeCell ref="B11:P11"/>
    <mergeCell ref="AF10:AM10"/>
    <mergeCell ref="AB3:AM3"/>
    <mergeCell ref="AA24:AD24"/>
    <mergeCell ref="AF24:AL24"/>
    <mergeCell ref="B6:N8"/>
    <mergeCell ref="O6:P8"/>
    <mergeCell ref="AF19:AL19"/>
    <mergeCell ref="AF20:AL20"/>
    <mergeCell ref="AF21:AL21"/>
    <mergeCell ref="AF22:AL22"/>
    <mergeCell ref="AF23:AL23"/>
    <mergeCell ref="AA21:AD21"/>
    <mergeCell ref="AH30:AL31"/>
    <mergeCell ref="AF25:AL26"/>
    <mergeCell ref="AF27:AL27"/>
    <mergeCell ref="AF28:AL28"/>
    <mergeCell ref="AG30:AG31"/>
    <mergeCell ref="AF30:AF31"/>
    <mergeCell ref="AA30:AE31"/>
    <mergeCell ref="B28:I28"/>
    <mergeCell ref="AA23:AD23"/>
    <mergeCell ref="AB28:AD28"/>
    <mergeCell ref="AB27:AD27"/>
    <mergeCell ref="AB25:AD26"/>
    <mergeCell ref="J27:Y27"/>
    <mergeCell ref="J28:Y28"/>
    <mergeCell ref="B23:J23"/>
    <mergeCell ref="K23:S23"/>
    <mergeCell ref="B24:J24"/>
    <mergeCell ref="K24:S24"/>
    <mergeCell ref="T24:W24"/>
    <mergeCell ref="X24:Z24"/>
    <mergeCell ref="T23:W23"/>
    <mergeCell ref="X23:Z23"/>
    <mergeCell ref="AA22:AD22"/>
    <mergeCell ref="B21:J21"/>
    <mergeCell ref="K21:S21"/>
    <mergeCell ref="T21:W21"/>
    <mergeCell ref="X21:Z21"/>
    <mergeCell ref="B22:J22"/>
    <mergeCell ref="K22:S22"/>
    <mergeCell ref="T22:W22"/>
    <mergeCell ref="X22:Z22"/>
    <mergeCell ref="AA19:AD19"/>
    <mergeCell ref="B20:J20"/>
    <mergeCell ref="K20:S20"/>
    <mergeCell ref="T20:W20"/>
    <mergeCell ref="X20:Z20"/>
    <mergeCell ref="AA20:AD20"/>
    <mergeCell ref="B19:J19"/>
    <mergeCell ref="K19:S19"/>
    <mergeCell ref="T19:W19"/>
    <mergeCell ref="X19:Z19"/>
    <mergeCell ref="X18:Z18"/>
    <mergeCell ref="AA18:AD18"/>
    <mergeCell ref="AK5:AL5"/>
    <mergeCell ref="X9:AM9"/>
    <mergeCell ref="AF15:AL15"/>
    <mergeCell ref="AA17:AD17"/>
    <mergeCell ref="AF16:AL16"/>
    <mergeCell ref="AF17:AL17"/>
    <mergeCell ref="AF18:AL18"/>
    <mergeCell ref="AA16:AD16"/>
    <mergeCell ref="X17:Z17"/>
    <mergeCell ref="AE5:AF5"/>
    <mergeCell ref="AH5:AI5"/>
    <mergeCell ref="X15:Z15"/>
    <mergeCell ref="W4:AD4"/>
    <mergeCell ref="B13:J13"/>
    <mergeCell ref="K14:S14"/>
    <mergeCell ref="T14:W14"/>
    <mergeCell ref="X14:Z14"/>
    <mergeCell ref="B14:J14"/>
    <mergeCell ref="B17:J17"/>
    <mergeCell ref="K17:S17"/>
    <mergeCell ref="T17:W17"/>
    <mergeCell ref="AA15:AD15"/>
    <mergeCell ref="X16:Z16"/>
    <mergeCell ref="B16:J16"/>
    <mergeCell ref="K16:S16"/>
    <mergeCell ref="T16:W16"/>
    <mergeCell ref="T15:W15"/>
    <mergeCell ref="AA14:AE14"/>
    <mergeCell ref="K13:AM13"/>
    <mergeCell ref="B15:J15"/>
    <mergeCell ref="K15:S15"/>
    <mergeCell ref="AF14:AM14"/>
    <mergeCell ref="M26:O26"/>
    <mergeCell ref="Q26:S26"/>
    <mergeCell ref="U26:W26"/>
    <mergeCell ref="B18:J18"/>
    <mergeCell ref="K18:S18"/>
    <mergeCell ref="T18:W18"/>
  </mergeCells>
  <phoneticPr fontId="2"/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40"/>
  <sheetViews>
    <sheetView showZeros="0" zoomScaleNormal="100" workbookViewId="0"/>
  </sheetViews>
  <sheetFormatPr defaultColWidth="2.375" defaultRowHeight="15" customHeight="1" x14ac:dyDescent="0.15"/>
  <cols>
    <col min="1" max="39" width="2.5" style="2" customWidth="1"/>
    <col min="40" max="16384" width="2.375" style="2"/>
  </cols>
  <sheetData>
    <row r="1" spans="1:39" ht="15" customHeight="1" x14ac:dyDescent="0.1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</row>
    <row r="2" spans="1:39" ht="22.5" customHeight="1" x14ac:dyDescent="0.15">
      <c r="A2" s="19"/>
      <c r="B2" s="146" t="s">
        <v>46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  <c r="AI2" s="146"/>
      <c r="AJ2" s="146"/>
      <c r="AK2" s="146"/>
      <c r="AL2" s="146"/>
      <c r="AM2" s="146"/>
    </row>
    <row r="3" spans="1:39" ht="27.75" customHeight="1" x14ac:dyDescent="0.1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19"/>
      <c r="AG3" s="19"/>
      <c r="AH3" s="19"/>
      <c r="AI3" s="19"/>
      <c r="AJ3" s="19"/>
      <c r="AK3" s="19"/>
      <c r="AL3" s="19"/>
      <c r="AM3" s="19"/>
    </row>
    <row r="4" spans="1:39" ht="37.5" customHeight="1" x14ac:dyDescent="0.15">
      <c r="A4" s="19"/>
      <c r="B4" s="19"/>
      <c r="D4" s="20" t="s">
        <v>7</v>
      </c>
      <c r="E4" s="19"/>
      <c r="F4" s="19"/>
      <c r="G4" s="20"/>
      <c r="H4" s="19"/>
      <c r="I4" s="19"/>
      <c r="J4" s="19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51"/>
      <c r="Y4" s="51"/>
      <c r="Z4" s="51"/>
      <c r="AA4" s="51"/>
      <c r="AB4" s="51"/>
      <c r="AC4" s="51"/>
      <c r="AD4" s="51"/>
      <c r="AE4" s="51"/>
      <c r="AF4" s="22"/>
      <c r="AG4" s="22"/>
      <c r="AH4" s="22"/>
      <c r="AI4" s="22"/>
      <c r="AJ4" s="22"/>
      <c r="AK4" s="22"/>
      <c r="AL4" s="22"/>
      <c r="AM4" s="50"/>
    </row>
    <row r="5" spans="1:39" ht="18.75" customHeight="1" thickBot="1" x14ac:dyDescent="0.2">
      <c r="A5" s="19"/>
      <c r="B5" s="19"/>
      <c r="C5" s="62" t="s">
        <v>24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D5" s="63" t="s">
        <v>50</v>
      </c>
      <c r="AE5" s="155"/>
      <c r="AF5" s="155"/>
      <c r="AG5" s="64" t="s">
        <v>2</v>
      </c>
      <c r="AH5" s="155"/>
      <c r="AI5" s="155"/>
      <c r="AJ5" s="64" t="s">
        <v>1</v>
      </c>
      <c r="AK5" s="155"/>
      <c r="AL5" s="155"/>
      <c r="AM5" s="64" t="s">
        <v>0</v>
      </c>
    </row>
    <row r="6" spans="1:39" ht="12.75" customHeight="1" x14ac:dyDescent="0.15">
      <c r="A6" s="19"/>
      <c r="B6" s="156" t="s">
        <v>9</v>
      </c>
      <c r="C6" s="157"/>
      <c r="D6" s="157"/>
      <c r="E6" s="157"/>
      <c r="F6" s="157"/>
      <c r="G6" s="157"/>
      <c r="H6" s="24"/>
      <c r="I6" s="201" t="str">
        <f>IF('(1)見積書'!I6="","",'(1)見積書'!I6)</f>
        <v/>
      </c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201"/>
      <c r="AA6" s="201"/>
      <c r="AB6" s="201"/>
      <c r="AC6" s="201"/>
      <c r="AD6" s="201"/>
      <c r="AE6" s="201"/>
      <c r="AF6" s="201"/>
      <c r="AG6" s="201"/>
      <c r="AH6" s="201"/>
      <c r="AI6" s="201"/>
      <c r="AJ6" s="201"/>
      <c r="AK6" s="201"/>
      <c r="AL6" s="24"/>
      <c r="AM6" s="25"/>
    </row>
    <row r="7" spans="1:39" ht="12.75" customHeight="1" x14ac:dyDescent="0.15">
      <c r="A7" s="19"/>
      <c r="B7" s="158"/>
      <c r="C7" s="159"/>
      <c r="D7" s="159"/>
      <c r="E7" s="159"/>
      <c r="F7" s="159"/>
      <c r="G7" s="159"/>
      <c r="H7" s="15"/>
      <c r="I7" s="202"/>
      <c r="J7" s="202"/>
      <c r="K7" s="202"/>
      <c r="L7" s="202"/>
      <c r="M7" s="202"/>
      <c r="N7" s="202"/>
      <c r="O7" s="202"/>
      <c r="P7" s="202"/>
      <c r="Q7" s="202"/>
      <c r="R7" s="202"/>
      <c r="S7" s="202"/>
      <c r="T7" s="202"/>
      <c r="U7" s="202"/>
      <c r="V7" s="202"/>
      <c r="W7" s="202"/>
      <c r="X7" s="202"/>
      <c r="Y7" s="202"/>
      <c r="Z7" s="202"/>
      <c r="AA7" s="202"/>
      <c r="AB7" s="202"/>
      <c r="AC7" s="202"/>
      <c r="AD7" s="202"/>
      <c r="AE7" s="202"/>
      <c r="AF7" s="202"/>
      <c r="AG7" s="202"/>
      <c r="AH7" s="202"/>
      <c r="AI7" s="202"/>
      <c r="AJ7" s="202"/>
      <c r="AK7" s="202"/>
      <c r="AL7" s="27"/>
      <c r="AM7" s="28"/>
    </row>
    <row r="8" spans="1:39" ht="12.75" customHeight="1" x14ac:dyDescent="0.15">
      <c r="B8" s="158"/>
      <c r="C8" s="159"/>
      <c r="D8" s="159"/>
      <c r="E8" s="159"/>
      <c r="F8" s="159"/>
      <c r="G8" s="159"/>
      <c r="H8" s="29"/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203"/>
      <c r="T8" s="203"/>
      <c r="U8" s="203"/>
      <c r="V8" s="203"/>
      <c r="W8" s="203"/>
      <c r="X8" s="203"/>
      <c r="Y8" s="203"/>
      <c r="Z8" s="203"/>
      <c r="AA8" s="203"/>
      <c r="AB8" s="203"/>
      <c r="AC8" s="203"/>
      <c r="AD8" s="203"/>
      <c r="AE8" s="203"/>
      <c r="AF8" s="203"/>
      <c r="AG8" s="203"/>
      <c r="AH8" s="203"/>
      <c r="AI8" s="203"/>
      <c r="AJ8" s="203"/>
      <c r="AK8" s="203"/>
      <c r="AL8" s="23"/>
      <c r="AM8" s="30"/>
    </row>
    <row r="9" spans="1:39" ht="38.25" customHeight="1" x14ac:dyDescent="0.15">
      <c r="B9" s="125" t="s">
        <v>10</v>
      </c>
      <c r="C9" s="126"/>
      <c r="D9" s="126"/>
      <c r="E9" s="126"/>
      <c r="F9" s="126"/>
      <c r="G9" s="126"/>
      <c r="H9" s="29"/>
      <c r="I9" s="204" t="str">
        <f>IF('(1)見積書'!I9="","",'(1)見積書'!I9)</f>
        <v/>
      </c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4"/>
      <c r="AF9" s="204"/>
      <c r="AG9" s="204"/>
      <c r="AH9" s="204"/>
      <c r="AI9" s="204"/>
      <c r="AJ9" s="204"/>
      <c r="AK9" s="204"/>
      <c r="AL9" s="23"/>
      <c r="AM9" s="30"/>
    </row>
    <row r="10" spans="1:39" ht="15" customHeight="1" x14ac:dyDescent="0.15">
      <c r="B10" s="142" t="s">
        <v>53</v>
      </c>
      <c r="C10" s="143"/>
      <c r="D10" s="143"/>
      <c r="E10" s="143"/>
      <c r="F10" s="143"/>
      <c r="G10" s="143"/>
      <c r="H10" s="29"/>
      <c r="I10" s="198" t="str">
        <f>IF('(1)見積書'!I10="","",'(1)見積書'!I10)</f>
        <v/>
      </c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  <c r="AA10" s="198"/>
      <c r="AB10" s="198"/>
      <c r="AC10" s="198"/>
      <c r="AD10" s="198"/>
      <c r="AE10" s="198"/>
      <c r="AF10" s="198"/>
      <c r="AG10" s="198"/>
      <c r="AH10" s="198"/>
      <c r="AI10" s="198"/>
      <c r="AJ10" s="198"/>
      <c r="AK10" s="198"/>
      <c r="AL10" s="23"/>
      <c r="AM10" s="30"/>
    </row>
    <row r="11" spans="1:39" ht="13.5" customHeight="1" x14ac:dyDescent="0.15">
      <c r="B11" s="142"/>
      <c r="C11" s="143"/>
      <c r="D11" s="143"/>
      <c r="E11" s="143"/>
      <c r="F11" s="143"/>
      <c r="G11" s="143"/>
      <c r="H11" s="29"/>
      <c r="I11" s="199"/>
      <c r="J11" s="199"/>
      <c r="K11" s="199"/>
      <c r="L11" s="199"/>
      <c r="M11" s="199"/>
      <c r="N11" s="199"/>
      <c r="O11" s="199"/>
      <c r="P11" s="199"/>
      <c r="Q11" s="199"/>
      <c r="R11" s="199"/>
      <c r="S11" s="199"/>
      <c r="T11" s="199"/>
      <c r="U11" s="199"/>
      <c r="V11" s="199"/>
      <c r="W11" s="199"/>
      <c r="X11" s="199"/>
      <c r="Y11" s="199"/>
      <c r="Z11" s="199"/>
      <c r="AA11" s="199"/>
      <c r="AB11" s="199"/>
      <c r="AC11" s="199"/>
      <c r="AD11" s="199"/>
      <c r="AE11" s="199"/>
      <c r="AF11" s="199"/>
      <c r="AG11" s="199"/>
      <c r="AH11" s="199"/>
      <c r="AI11" s="199"/>
      <c r="AJ11" s="199"/>
      <c r="AK11" s="199"/>
      <c r="AL11" s="23"/>
      <c r="AM11" s="30"/>
    </row>
    <row r="12" spans="1:39" ht="13.5" customHeight="1" thickBot="1" x14ac:dyDescent="0.2">
      <c r="B12" s="144"/>
      <c r="C12" s="145"/>
      <c r="D12" s="145"/>
      <c r="E12" s="145"/>
      <c r="F12" s="145"/>
      <c r="G12" s="145"/>
      <c r="H12" s="31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200"/>
      <c r="AG12" s="200"/>
      <c r="AH12" s="200"/>
      <c r="AI12" s="200"/>
      <c r="AJ12" s="200"/>
      <c r="AK12" s="200"/>
      <c r="AL12" s="74"/>
      <c r="AM12" s="75"/>
    </row>
    <row r="13" spans="1:39" ht="15" customHeight="1" thickBot="1" x14ac:dyDescent="0.2"/>
    <row r="14" spans="1:39" ht="33.75" customHeight="1" thickBot="1" x14ac:dyDescent="0.2">
      <c r="B14" s="160" t="s">
        <v>16</v>
      </c>
      <c r="C14" s="161"/>
      <c r="D14" s="161"/>
      <c r="E14" s="161"/>
      <c r="F14" s="161"/>
      <c r="G14" s="161"/>
      <c r="H14" s="161"/>
      <c r="I14" s="161"/>
      <c r="J14" s="162"/>
      <c r="K14" s="172" t="str">
        <f>IF('(1)見積書'!K14="","",'(1)見積書'!K14)</f>
        <v/>
      </c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  <c r="AM14" s="154"/>
    </row>
    <row r="15" spans="1:39" s="1" customFormat="1" ht="21" customHeight="1" x14ac:dyDescent="0.15">
      <c r="B15" s="148" t="s">
        <v>5</v>
      </c>
      <c r="C15" s="123"/>
      <c r="D15" s="123"/>
      <c r="E15" s="123"/>
      <c r="F15" s="123"/>
      <c r="G15" s="123"/>
      <c r="H15" s="123"/>
      <c r="I15" s="123"/>
      <c r="J15" s="147"/>
      <c r="K15" s="163" t="s">
        <v>15</v>
      </c>
      <c r="L15" s="164"/>
      <c r="M15" s="164"/>
      <c r="N15" s="164"/>
      <c r="O15" s="164"/>
      <c r="P15" s="164"/>
      <c r="Q15" s="164"/>
      <c r="R15" s="164"/>
      <c r="S15" s="165"/>
      <c r="T15" s="149" t="s">
        <v>12</v>
      </c>
      <c r="U15" s="150"/>
      <c r="V15" s="150"/>
      <c r="W15" s="151"/>
      <c r="X15" s="149" t="s">
        <v>11</v>
      </c>
      <c r="Y15" s="150"/>
      <c r="Z15" s="151"/>
      <c r="AA15" s="122" t="s">
        <v>13</v>
      </c>
      <c r="AB15" s="123"/>
      <c r="AC15" s="123"/>
      <c r="AD15" s="123"/>
      <c r="AE15" s="147"/>
      <c r="AF15" s="122" t="s">
        <v>14</v>
      </c>
      <c r="AG15" s="123"/>
      <c r="AH15" s="123"/>
      <c r="AI15" s="123"/>
      <c r="AJ15" s="123"/>
      <c r="AK15" s="123"/>
      <c r="AL15" s="123"/>
      <c r="AM15" s="124"/>
    </row>
    <row r="16" spans="1:39" s="1" customFormat="1" ht="36" customHeight="1" x14ac:dyDescent="0.15">
      <c r="B16" s="121" t="str">
        <f>IF('(1)見積書'!B16="","",'(1)見積書'!B16)</f>
        <v/>
      </c>
      <c r="C16" s="113"/>
      <c r="D16" s="113"/>
      <c r="E16" s="113"/>
      <c r="F16" s="113"/>
      <c r="G16" s="113"/>
      <c r="H16" s="113"/>
      <c r="I16" s="113"/>
      <c r="J16" s="114"/>
      <c r="K16" s="112" t="str">
        <f>IF('(1)見積書'!K16="","",'(1)見積書'!K16)</f>
        <v/>
      </c>
      <c r="L16" s="113"/>
      <c r="M16" s="113"/>
      <c r="N16" s="113"/>
      <c r="O16" s="113"/>
      <c r="P16" s="113"/>
      <c r="Q16" s="113"/>
      <c r="R16" s="113"/>
      <c r="S16" s="114"/>
      <c r="T16" s="115" t="str">
        <f>IF('(1)見積書'!T16="","",'(1)見積書'!T16)</f>
        <v/>
      </c>
      <c r="U16" s="116"/>
      <c r="V16" s="116"/>
      <c r="W16" s="117"/>
      <c r="X16" s="118" t="str">
        <f>IF('(1)見積書'!X16="","",'(1)見積書'!X16)</f>
        <v/>
      </c>
      <c r="Y16" s="119"/>
      <c r="Z16" s="120"/>
      <c r="AA16" s="107" t="str">
        <f>IF('(1)見積書'!AA16="","",'(1)見積書'!AA16)</f>
        <v/>
      </c>
      <c r="AB16" s="108"/>
      <c r="AC16" s="108"/>
      <c r="AD16" s="108"/>
      <c r="AE16" s="44" t="s">
        <v>3</v>
      </c>
      <c r="AF16" s="179" t="str">
        <f>IF('(1)見積書'!AF16="","",'(1)見積書'!AF16)</f>
        <v/>
      </c>
      <c r="AG16" s="180"/>
      <c r="AH16" s="180"/>
      <c r="AI16" s="180"/>
      <c r="AJ16" s="180"/>
      <c r="AK16" s="180"/>
      <c r="AL16" s="180"/>
      <c r="AM16" s="35" t="s">
        <v>3</v>
      </c>
    </row>
    <row r="17" spans="2:39" s="1" customFormat="1" ht="36" customHeight="1" x14ac:dyDescent="0.15">
      <c r="B17" s="121" t="str">
        <f>IF('(1)見積書'!B17="","",'(1)見積書'!B17)</f>
        <v/>
      </c>
      <c r="C17" s="113"/>
      <c r="D17" s="113"/>
      <c r="E17" s="113"/>
      <c r="F17" s="113"/>
      <c r="G17" s="113"/>
      <c r="H17" s="113"/>
      <c r="I17" s="113"/>
      <c r="J17" s="114"/>
      <c r="K17" s="112" t="str">
        <f>IF('(1)見積書'!K17="","",'(1)見積書'!K17)</f>
        <v/>
      </c>
      <c r="L17" s="113"/>
      <c r="M17" s="113"/>
      <c r="N17" s="113"/>
      <c r="O17" s="113"/>
      <c r="P17" s="113"/>
      <c r="Q17" s="113"/>
      <c r="R17" s="113"/>
      <c r="S17" s="114"/>
      <c r="T17" s="115" t="str">
        <f>IF('(1)見積書'!T17="","",'(1)見積書'!T17)</f>
        <v/>
      </c>
      <c r="U17" s="116"/>
      <c r="V17" s="116"/>
      <c r="W17" s="117"/>
      <c r="X17" s="118" t="str">
        <f>IF('(1)見積書'!X17="","",'(1)見積書'!X17)</f>
        <v/>
      </c>
      <c r="Y17" s="119"/>
      <c r="Z17" s="120"/>
      <c r="AA17" s="107" t="str">
        <f>IF('(1)見積書'!AA17="","",'(1)見積書'!AA17)</f>
        <v/>
      </c>
      <c r="AB17" s="108"/>
      <c r="AC17" s="108"/>
      <c r="AD17" s="108"/>
      <c r="AE17" s="9"/>
      <c r="AF17" s="179" t="str">
        <f>IF('(1)見積書'!AF17="","",'(1)見積書'!AF17)</f>
        <v/>
      </c>
      <c r="AG17" s="180"/>
      <c r="AH17" s="180"/>
      <c r="AI17" s="180"/>
      <c r="AJ17" s="180"/>
      <c r="AK17" s="180"/>
      <c r="AL17" s="180"/>
      <c r="AM17" s="33"/>
    </row>
    <row r="18" spans="2:39" s="1" customFormat="1" ht="36" customHeight="1" x14ac:dyDescent="0.15">
      <c r="B18" s="121" t="str">
        <f>IF('(1)見積書'!B18="","",'(1)見積書'!B18)</f>
        <v/>
      </c>
      <c r="C18" s="113"/>
      <c r="D18" s="113"/>
      <c r="E18" s="113"/>
      <c r="F18" s="113"/>
      <c r="G18" s="113"/>
      <c r="H18" s="113"/>
      <c r="I18" s="113"/>
      <c r="J18" s="114"/>
      <c r="K18" s="112" t="str">
        <f>IF('(1)見積書'!K18="","",'(1)見積書'!K18)</f>
        <v/>
      </c>
      <c r="L18" s="113"/>
      <c r="M18" s="113"/>
      <c r="N18" s="113"/>
      <c r="O18" s="113"/>
      <c r="P18" s="113"/>
      <c r="Q18" s="113"/>
      <c r="R18" s="113"/>
      <c r="S18" s="114"/>
      <c r="T18" s="115" t="str">
        <f>IF('(1)見積書'!T18="","",'(1)見積書'!T18)</f>
        <v/>
      </c>
      <c r="U18" s="116"/>
      <c r="V18" s="116"/>
      <c r="W18" s="117"/>
      <c r="X18" s="118" t="str">
        <f>IF('(1)見積書'!X18="","",'(1)見積書'!X18)</f>
        <v/>
      </c>
      <c r="Y18" s="119"/>
      <c r="Z18" s="120"/>
      <c r="AA18" s="107" t="str">
        <f>IF('(1)見積書'!AA18="","",'(1)見積書'!AA18)</f>
        <v/>
      </c>
      <c r="AB18" s="108"/>
      <c r="AC18" s="108"/>
      <c r="AD18" s="108"/>
      <c r="AE18" s="9"/>
      <c r="AF18" s="179" t="str">
        <f>IF('(1)見積書'!AF18="","",'(1)見積書'!AF18)</f>
        <v/>
      </c>
      <c r="AG18" s="180"/>
      <c r="AH18" s="180"/>
      <c r="AI18" s="180"/>
      <c r="AJ18" s="180"/>
      <c r="AK18" s="180"/>
      <c r="AL18" s="180"/>
      <c r="AM18" s="33"/>
    </row>
    <row r="19" spans="2:39" s="1" customFormat="1" ht="36" customHeight="1" x14ac:dyDescent="0.15">
      <c r="B19" s="121" t="str">
        <f>IF('(1)見積書'!B19="","",'(1)見積書'!B19)</f>
        <v/>
      </c>
      <c r="C19" s="113"/>
      <c r="D19" s="113"/>
      <c r="E19" s="113"/>
      <c r="F19" s="113"/>
      <c r="G19" s="113"/>
      <c r="H19" s="113"/>
      <c r="I19" s="113"/>
      <c r="J19" s="114"/>
      <c r="K19" s="112" t="str">
        <f>IF('(1)見積書'!K19="","",'(1)見積書'!K19)</f>
        <v/>
      </c>
      <c r="L19" s="113"/>
      <c r="M19" s="113"/>
      <c r="N19" s="113"/>
      <c r="O19" s="113"/>
      <c r="P19" s="113"/>
      <c r="Q19" s="113"/>
      <c r="R19" s="113"/>
      <c r="S19" s="114"/>
      <c r="T19" s="115" t="str">
        <f>IF('(1)見積書'!T19="","",'(1)見積書'!T19)</f>
        <v/>
      </c>
      <c r="U19" s="116"/>
      <c r="V19" s="116"/>
      <c r="W19" s="117"/>
      <c r="X19" s="118" t="str">
        <f>IF('(1)見積書'!X19="","",'(1)見積書'!X19)</f>
        <v/>
      </c>
      <c r="Y19" s="119"/>
      <c r="Z19" s="120"/>
      <c r="AA19" s="107" t="str">
        <f>IF('(1)見積書'!AA19="","",'(1)見積書'!AA19)</f>
        <v/>
      </c>
      <c r="AB19" s="108"/>
      <c r="AC19" s="108"/>
      <c r="AD19" s="108"/>
      <c r="AE19" s="9"/>
      <c r="AF19" s="179" t="str">
        <f>IF('(1)見積書'!AF19="","",'(1)見積書'!AF19)</f>
        <v/>
      </c>
      <c r="AG19" s="180"/>
      <c r="AH19" s="180"/>
      <c r="AI19" s="180"/>
      <c r="AJ19" s="180"/>
      <c r="AK19" s="180"/>
      <c r="AL19" s="180"/>
      <c r="AM19" s="33"/>
    </row>
    <row r="20" spans="2:39" s="1" customFormat="1" ht="36" customHeight="1" x14ac:dyDescent="0.15">
      <c r="B20" s="121" t="str">
        <f>IF('(1)見積書'!B20="","",'(1)見積書'!B20)</f>
        <v/>
      </c>
      <c r="C20" s="113"/>
      <c r="D20" s="113"/>
      <c r="E20" s="113"/>
      <c r="F20" s="113"/>
      <c r="G20" s="113"/>
      <c r="H20" s="113"/>
      <c r="I20" s="113"/>
      <c r="J20" s="114"/>
      <c r="K20" s="112" t="str">
        <f>IF('(1)見積書'!K20="","",'(1)見積書'!K20)</f>
        <v/>
      </c>
      <c r="L20" s="113"/>
      <c r="M20" s="113"/>
      <c r="N20" s="113"/>
      <c r="O20" s="113"/>
      <c r="P20" s="113"/>
      <c r="Q20" s="113"/>
      <c r="R20" s="113"/>
      <c r="S20" s="114"/>
      <c r="T20" s="115" t="str">
        <f>IF('(1)見積書'!T20="","",'(1)見積書'!T20)</f>
        <v/>
      </c>
      <c r="U20" s="116"/>
      <c r="V20" s="116"/>
      <c r="W20" s="117"/>
      <c r="X20" s="118" t="str">
        <f>IF('(1)見積書'!X20="","",'(1)見積書'!X20)</f>
        <v/>
      </c>
      <c r="Y20" s="119"/>
      <c r="Z20" s="120"/>
      <c r="AA20" s="107" t="str">
        <f>IF('(1)見積書'!AA20="","",'(1)見積書'!AA20)</f>
        <v/>
      </c>
      <c r="AB20" s="108"/>
      <c r="AC20" s="108"/>
      <c r="AD20" s="108"/>
      <c r="AE20" s="9"/>
      <c r="AF20" s="179" t="str">
        <f>IF('(1)見積書'!AF20="","",'(1)見積書'!AF20)</f>
        <v/>
      </c>
      <c r="AG20" s="180"/>
      <c r="AH20" s="180"/>
      <c r="AI20" s="180"/>
      <c r="AJ20" s="180"/>
      <c r="AK20" s="180"/>
      <c r="AL20" s="180"/>
      <c r="AM20" s="33"/>
    </row>
    <row r="21" spans="2:39" s="1" customFormat="1" ht="36" customHeight="1" x14ac:dyDescent="0.15">
      <c r="B21" s="121" t="str">
        <f>IF('(1)見積書'!B21="","",'(1)見積書'!B21)</f>
        <v/>
      </c>
      <c r="C21" s="113"/>
      <c r="D21" s="113"/>
      <c r="E21" s="113"/>
      <c r="F21" s="113"/>
      <c r="G21" s="113"/>
      <c r="H21" s="113"/>
      <c r="I21" s="113"/>
      <c r="J21" s="114"/>
      <c r="K21" s="112" t="str">
        <f>IF('(1)見積書'!K21="","",'(1)見積書'!K21)</f>
        <v/>
      </c>
      <c r="L21" s="113"/>
      <c r="M21" s="113"/>
      <c r="N21" s="113"/>
      <c r="O21" s="113"/>
      <c r="P21" s="113"/>
      <c r="Q21" s="113"/>
      <c r="R21" s="113"/>
      <c r="S21" s="114"/>
      <c r="T21" s="115" t="str">
        <f>IF('(1)見積書'!T21="","",'(1)見積書'!T21)</f>
        <v/>
      </c>
      <c r="U21" s="116"/>
      <c r="V21" s="116"/>
      <c r="W21" s="117"/>
      <c r="X21" s="118" t="str">
        <f>IF('(1)見積書'!X21="","",'(1)見積書'!X21)</f>
        <v/>
      </c>
      <c r="Y21" s="119"/>
      <c r="Z21" s="120"/>
      <c r="AA21" s="107" t="str">
        <f>IF('(1)見積書'!AA21="","",'(1)見積書'!AA21)</f>
        <v/>
      </c>
      <c r="AB21" s="108"/>
      <c r="AC21" s="108"/>
      <c r="AD21" s="108"/>
      <c r="AE21" s="9"/>
      <c r="AF21" s="179" t="str">
        <f>IF('(1)見積書'!AF21="","",'(1)見積書'!AF21)</f>
        <v/>
      </c>
      <c r="AG21" s="180"/>
      <c r="AH21" s="180"/>
      <c r="AI21" s="180"/>
      <c r="AJ21" s="180"/>
      <c r="AK21" s="180"/>
      <c r="AL21" s="180"/>
      <c r="AM21" s="33"/>
    </row>
    <row r="22" spans="2:39" s="1" customFormat="1" ht="36" customHeight="1" x14ac:dyDescent="0.15">
      <c r="B22" s="121" t="str">
        <f>IF('(1)見積書'!B22="","",'(1)見積書'!B22)</f>
        <v/>
      </c>
      <c r="C22" s="113"/>
      <c r="D22" s="113"/>
      <c r="E22" s="113"/>
      <c r="F22" s="113"/>
      <c r="G22" s="113"/>
      <c r="H22" s="113"/>
      <c r="I22" s="113"/>
      <c r="J22" s="114"/>
      <c r="K22" s="112" t="str">
        <f>IF('(1)見積書'!K22="","",'(1)見積書'!K22)</f>
        <v/>
      </c>
      <c r="L22" s="113"/>
      <c r="M22" s="113"/>
      <c r="N22" s="113"/>
      <c r="O22" s="113"/>
      <c r="P22" s="113"/>
      <c r="Q22" s="113"/>
      <c r="R22" s="113"/>
      <c r="S22" s="114"/>
      <c r="T22" s="115" t="str">
        <f>IF('(1)見積書'!T22="","",'(1)見積書'!T22)</f>
        <v/>
      </c>
      <c r="U22" s="116"/>
      <c r="V22" s="116"/>
      <c r="W22" s="117"/>
      <c r="X22" s="118" t="str">
        <f>IF('(1)見積書'!X22="","",'(1)見積書'!X22)</f>
        <v/>
      </c>
      <c r="Y22" s="119"/>
      <c r="Z22" s="120"/>
      <c r="AA22" s="107" t="str">
        <f>IF('(1)見積書'!AA22="","",'(1)見積書'!AA22)</f>
        <v/>
      </c>
      <c r="AB22" s="108"/>
      <c r="AC22" s="108"/>
      <c r="AD22" s="108"/>
      <c r="AE22" s="9"/>
      <c r="AF22" s="179" t="str">
        <f>IF('(1)見積書'!AF22="","",'(1)見積書'!AF22)</f>
        <v/>
      </c>
      <c r="AG22" s="180"/>
      <c r="AH22" s="180"/>
      <c r="AI22" s="180"/>
      <c r="AJ22" s="180"/>
      <c r="AK22" s="180"/>
      <c r="AL22" s="180"/>
      <c r="AM22" s="33"/>
    </row>
    <row r="23" spans="2:39" s="1" customFormat="1" ht="36" customHeight="1" x14ac:dyDescent="0.15">
      <c r="B23" s="121" t="str">
        <f>IF('(1)見積書'!B23="","",'(1)見積書'!B23)</f>
        <v/>
      </c>
      <c r="C23" s="113"/>
      <c r="D23" s="113"/>
      <c r="E23" s="113"/>
      <c r="F23" s="113"/>
      <c r="G23" s="113"/>
      <c r="H23" s="113"/>
      <c r="I23" s="113"/>
      <c r="J23" s="114"/>
      <c r="K23" s="112" t="str">
        <f>IF('(1)見積書'!K23="","",'(1)見積書'!K23)</f>
        <v/>
      </c>
      <c r="L23" s="113"/>
      <c r="M23" s="113"/>
      <c r="N23" s="113"/>
      <c r="O23" s="113"/>
      <c r="P23" s="113"/>
      <c r="Q23" s="113"/>
      <c r="R23" s="113"/>
      <c r="S23" s="114"/>
      <c r="T23" s="115" t="str">
        <f>IF('(1)見積書'!T23="","",'(1)見積書'!T23)</f>
        <v/>
      </c>
      <c r="U23" s="116"/>
      <c r="V23" s="116"/>
      <c r="W23" s="117"/>
      <c r="X23" s="118" t="str">
        <f>IF('(1)見積書'!X23="","",'(1)見積書'!X23)</f>
        <v/>
      </c>
      <c r="Y23" s="119"/>
      <c r="Z23" s="120"/>
      <c r="AA23" s="107" t="str">
        <f>IF('(1)見積書'!AA23="","",'(1)見積書'!AA23)</f>
        <v/>
      </c>
      <c r="AB23" s="108"/>
      <c r="AC23" s="108"/>
      <c r="AD23" s="108"/>
      <c r="AE23" s="9"/>
      <c r="AF23" s="179" t="str">
        <f>IF('(1)見積書'!AF23="","",'(1)見積書'!AF23)</f>
        <v/>
      </c>
      <c r="AG23" s="180"/>
      <c r="AH23" s="180"/>
      <c r="AI23" s="180"/>
      <c r="AJ23" s="180"/>
      <c r="AK23" s="180"/>
      <c r="AL23" s="180"/>
      <c r="AM23" s="33"/>
    </row>
    <row r="24" spans="2:39" s="1" customFormat="1" ht="36" customHeight="1" x14ac:dyDescent="0.15">
      <c r="B24" s="121" t="str">
        <f>IF('(1)見積書'!B24="","",'(1)見積書'!B24)</f>
        <v/>
      </c>
      <c r="C24" s="113"/>
      <c r="D24" s="113"/>
      <c r="E24" s="113"/>
      <c r="F24" s="113"/>
      <c r="G24" s="113"/>
      <c r="H24" s="113"/>
      <c r="I24" s="113"/>
      <c r="J24" s="114"/>
      <c r="K24" s="112" t="str">
        <f>IF('(1)見積書'!K24="","",'(1)見積書'!K24)</f>
        <v/>
      </c>
      <c r="L24" s="113"/>
      <c r="M24" s="113"/>
      <c r="N24" s="113"/>
      <c r="O24" s="113"/>
      <c r="P24" s="113"/>
      <c r="Q24" s="113"/>
      <c r="R24" s="113"/>
      <c r="S24" s="114"/>
      <c r="T24" s="115" t="str">
        <f>IF('(1)見積書'!T24="","",'(1)見積書'!T24)</f>
        <v/>
      </c>
      <c r="U24" s="116"/>
      <c r="V24" s="116"/>
      <c r="W24" s="117"/>
      <c r="X24" s="118" t="str">
        <f>IF('(1)見積書'!X24="","",'(1)見積書'!X24)</f>
        <v/>
      </c>
      <c r="Y24" s="119"/>
      <c r="Z24" s="120"/>
      <c r="AA24" s="107" t="str">
        <f>IF('(1)見積書'!AA24="","",'(1)見積書'!AA24)</f>
        <v/>
      </c>
      <c r="AB24" s="108"/>
      <c r="AC24" s="108"/>
      <c r="AD24" s="108"/>
      <c r="AE24" s="9"/>
      <c r="AF24" s="179" t="str">
        <f>IF('(1)見積書'!AF24="","",'(1)見積書'!AF24)</f>
        <v/>
      </c>
      <c r="AG24" s="180"/>
      <c r="AH24" s="180"/>
      <c r="AI24" s="180"/>
      <c r="AJ24" s="180"/>
      <c r="AK24" s="180"/>
      <c r="AL24" s="180"/>
      <c r="AM24" s="33"/>
    </row>
    <row r="25" spans="2:39" s="1" customFormat="1" ht="36" customHeight="1" thickBot="1" x14ac:dyDescent="0.2">
      <c r="B25" s="121" t="str">
        <f>IF('(1)見積書'!B25="","",'(1)見積書'!B25)</f>
        <v/>
      </c>
      <c r="C25" s="113"/>
      <c r="D25" s="113"/>
      <c r="E25" s="113"/>
      <c r="F25" s="113"/>
      <c r="G25" s="113"/>
      <c r="H25" s="113"/>
      <c r="I25" s="113"/>
      <c r="J25" s="114"/>
      <c r="K25" s="112" t="str">
        <f>IF('(1)見積書'!K25="","",'(1)見積書'!K25)</f>
        <v/>
      </c>
      <c r="L25" s="113"/>
      <c r="M25" s="113"/>
      <c r="N25" s="113"/>
      <c r="O25" s="113"/>
      <c r="P25" s="113"/>
      <c r="Q25" s="113"/>
      <c r="R25" s="113"/>
      <c r="S25" s="114"/>
      <c r="T25" s="115" t="str">
        <f>IF('(1)見積書'!T25="","",'(1)見積書'!T25)</f>
        <v/>
      </c>
      <c r="U25" s="116"/>
      <c r="V25" s="116"/>
      <c r="W25" s="117"/>
      <c r="X25" s="118" t="str">
        <f>IF('(1)見積書'!X25="","",'(1)見積書'!X25)</f>
        <v/>
      </c>
      <c r="Y25" s="119"/>
      <c r="Z25" s="120"/>
      <c r="AA25" s="107" t="str">
        <f>IF('(1)見積書'!AA25="","",'(1)見積書'!AA25)</f>
        <v/>
      </c>
      <c r="AB25" s="108"/>
      <c r="AC25" s="108"/>
      <c r="AD25" s="108"/>
      <c r="AE25" s="10"/>
      <c r="AF25" s="179" t="str">
        <f>IF('(1)見積書'!AF25="","",'(1)見積書'!AF25)</f>
        <v/>
      </c>
      <c r="AG25" s="180"/>
      <c r="AH25" s="180"/>
      <c r="AI25" s="180"/>
      <c r="AJ25" s="180"/>
      <c r="AK25" s="180"/>
      <c r="AL25" s="180"/>
      <c r="AM25" s="34"/>
    </row>
    <row r="26" spans="2:39" s="1" customFormat="1" ht="9" customHeight="1" thickBot="1" x14ac:dyDescent="0.2">
      <c r="B26" s="4"/>
      <c r="C26" s="4"/>
      <c r="D26" s="4"/>
      <c r="E26" s="4"/>
      <c r="F26" s="4"/>
      <c r="G26" s="4"/>
      <c r="H26" s="4"/>
      <c r="I26" s="4"/>
      <c r="J26" s="4"/>
      <c r="K26" s="4"/>
      <c r="L26" s="16"/>
      <c r="M26" s="4"/>
      <c r="N26" s="4"/>
      <c r="O26" s="4"/>
      <c r="P26" s="4"/>
      <c r="Q26" s="4"/>
      <c r="R26" s="4"/>
      <c r="S26" s="4"/>
      <c r="T26" s="4"/>
      <c r="U26" s="4"/>
      <c r="V26" s="4"/>
      <c r="W26" s="16"/>
      <c r="X26" s="4"/>
      <c r="Y26" s="4"/>
      <c r="Z26" s="4"/>
      <c r="AA26" s="38"/>
      <c r="AB26" s="100" t="s">
        <v>18</v>
      </c>
      <c r="AC26" s="100"/>
      <c r="AD26" s="100"/>
      <c r="AE26" s="37"/>
      <c r="AF26" s="87">
        <f>IF('(1)見積書'!AF26="","",'(1)見積書'!AF26)</f>
        <v>0</v>
      </c>
      <c r="AG26" s="88"/>
      <c r="AH26" s="88"/>
      <c r="AI26" s="88"/>
      <c r="AJ26" s="88"/>
      <c r="AK26" s="88"/>
      <c r="AL26" s="88"/>
      <c r="AM26" s="5"/>
    </row>
    <row r="27" spans="2:39" s="1" customFormat="1" ht="27" customHeight="1" x14ac:dyDescent="0.15">
      <c r="B27" s="133" t="s">
        <v>19</v>
      </c>
      <c r="C27" s="134"/>
      <c r="D27" s="134"/>
      <c r="E27" s="134"/>
      <c r="F27" s="134"/>
      <c r="G27" s="134"/>
      <c r="H27" s="134"/>
      <c r="I27" s="135"/>
      <c r="J27" s="71"/>
      <c r="K27" s="71"/>
      <c r="L27" s="72" t="s">
        <v>50</v>
      </c>
      <c r="M27" s="104" t="str">
        <f>IF('(1)見積書'!M27="","",'(1)見積書'!M27)</f>
        <v/>
      </c>
      <c r="N27" s="104"/>
      <c r="O27" s="104"/>
      <c r="P27" s="71" t="s">
        <v>2</v>
      </c>
      <c r="Q27" s="104" t="str">
        <f>IF('(1)見積書'!Q27="","",'(1)見積書'!Q27)</f>
        <v/>
      </c>
      <c r="R27" s="104"/>
      <c r="S27" s="104"/>
      <c r="T27" s="71" t="s">
        <v>1</v>
      </c>
      <c r="U27" s="104" t="str">
        <f>IF('(1)見積書'!U27="","",'(1)見積書'!U27)</f>
        <v/>
      </c>
      <c r="V27" s="104"/>
      <c r="W27" s="104"/>
      <c r="X27" s="71" t="s">
        <v>0</v>
      </c>
      <c r="Y27" s="73"/>
      <c r="Z27" s="17"/>
      <c r="AA27" s="39"/>
      <c r="AB27" s="101"/>
      <c r="AC27" s="101"/>
      <c r="AD27" s="101"/>
      <c r="AE27" s="14"/>
      <c r="AF27" s="89"/>
      <c r="AG27" s="90"/>
      <c r="AH27" s="90"/>
      <c r="AI27" s="90"/>
      <c r="AJ27" s="90"/>
      <c r="AK27" s="90"/>
      <c r="AL27" s="90"/>
      <c r="AM27" s="40"/>
    </row>
    <row r="28" spans="2:39" s="1" customFormat="1" ht="36" customHeight="1" thickBot="1" x14ac:dyDescent="0.2">
      <c r="B28" s="84" t="s">
        <v>41</v>
      </c>
      <c r="C28" s="85"/>
      <c r="D28" s="85"/>
      <c r="E28" s="85"/>
      <c r="F28" s="85"/>
      <c r="G28" s="85"/>
      <c r="H28" s="85"/>
      <c r="I28" s="86"/>
      <c r="J28" s="183" t="str">
        <f>IF('(1)見積書'!J28="","",'(1)見積書'!J28)</f>
        <v/>
      </c>
      <c r="K28" s="184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184"/>
      <c r="X28" s="184"/>
      <c r="Y28" s="185"/>
      <c r="AA28" s="11"/>
      <c r="AB28" s="103" t="s">
        <v>17</v>
      </c>
      <c r="AC28" s="103"/>
      <c r="AD28" s="103"/>
      <c r="AE28" s="26"/>
      <c r="AF28" s="91">
        <f>IF('(1)見積書'!AF28="","",'(1)見積書'!AF28)</f>
        <v>0</v>
      </c>
      <c r="AG28" s="92"/>
      <c r="AH28" s="92"/>
      <c r="AI28" s="92"/>
      <c r="AJ28" s="92"/>
      <c r="AK28" s="92"/>
      <c r="AL28" s="92"/>
      <c r="AM28" s="6"/>
    </row>
    <row r="29" spans="2:39" s="1" customFormat="1" ht="36" customHeight="1" thickBot="1" x14ac:dyDescent="0.2">
      <c r="B29" s="95" t="s">
        <v>29</v>
      </c>
      <c r="C29" s="96"/>
      <c r="D29" s="96"/>
      <c r="E29" s="96"/>
      <c r="F29" s="96"/>
      <c r="G29" s="96"/>
      <c r="H29" s="96"/>
      <c r="I29" s="97"/>
      <c r="J29" s="186" t="str">
        <f>IF('(1)見積書'!J29="","",'(1)見積書'!J29)</f>
        <v/>
      </c>
      <c r="K29" s="187"/>
      <c r="L29" s="187"/>
      <c r="M29" s="187"/>
      <c r="N29" s="187"/>
      <c r="O29" s="187"/>
      <c r="P29" s="187"/>
      <c r="Q29" s="187"/>
      <c r="R29" s="187"/>
      <c r="S29" s="187"/>
      <c r="T29" s="187"/>
      <c r="U29" s="187"/>
      <c r="V29" s="187"/>
      <c r="W29" s="187"/>
      <c r="X29" s="187"/>
      <c r="Y29" s="188"/>
      <c r="Z29" s="13"/>
      <c r="AA29" s="41"/>
      <c r="AB29" s="181" t="s">
        <v>20</v>
      </c>
      <c r="AC29" s="181"/>
      <c r="AD29" s="181"/>
      <c r="AE29" s="42"/>
      <c r="AF29" s="93">
        <f>IF('(1)見積書'!AF29="","",'(1)見積書'!AF29)</f>
        <v>0</v>
      </c>
      <c r="AG29" s="94"/>
      <c r="AH29" s="94"/>
      <c r="AI29" s="94"/>
      <c r="AJ29" s="94"/>
      <c r="AK29" s="94"/>
      <c r="AL29" s="94"/>
      <c r="AM29" s="43"/>
    </row>
    <row r="30" spans="2:39" s="1" customFormat="1" ht="11.25" customHeight="1" thickBot="1" x14ac:dyDescent="0.2"/>
    <row r="31" spans="2:39" s="1" customFormat="1" ht="18" customHeight="1" x14ac:dyDescent="0.15">
      <c r="B31" s="23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76" t="s">
        <v>4</v>
      </c>
      <c r="AB31" s="77"/>
      <c r="AC31" s="77"/>
      <c r="AD31" s="77"/>
      <c r="AE31" s="78"/>
      <c r="AF31" s="82"/>
      <c r="AG31" s="82" t="s">
        <v>6</v>
      </c>
      <c r="AH31" s="189" t="str">
        <f>IF('(1)見積書'!AH31="","",'(1)見積書'!AH31)</f>
        <v/>
      </c>
      <c r="AI31" s="189"/>
      <c r="AJ31" s="189"/>
      <c r="AK31" s="189"/>
      <c r="AL31" s="189"/>
      <c r="AM31" s="52"/>
    </row>
    <row r="32" spans="2:39" s="1" customFormat="1" ht="18.75" customHeight="1" thickBot="1" x14ac:dyDescent="0.2">
      <c r="B32" s="32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36"/>
      <c r="AA32" s="79"/>
      <c r="AB32" s="80"/>
      <c r="AC32" s="80"/>
      <c r="AD32" s="80"/>
      <c r="AE32" s="81"/>
      <c r="AF32" s="83"/>
      <c r="AG32" s="83"/>
      <c r="AH32" s="190"/>
      <c r="AI32" s="190"/>
      <c r="AJ32" s="190"/>
      <c r="AK32" s="190"/>
      <c r="AL32" s="190"/>
      <c r="AM32" s="53"/>
    </row>
    <row r="33" spans="2:39" s="1" customFormat="1" ht="14.25" customHeight="1" x14ac:dyDescent="0.15">
      <c r="B33" s="21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36"/>
      <c r="AA33" s="13"/>
      <c r="AB33" s="13"/>
      <c r="AC33" s="13"/>
      <c r="AD33" s="12"/>
      <c r="AE33" s="12"/>
      <c r="AF33" s="12"/>
      <c r="AG33" s="12"/>
      <c r="AH33" s="12"/>
      <c r="AI33" s="12"/>
      <c r="AJ33" s="12"/>
      <c r="AK33" s="12"/>
      <c r="AL33" s="12"/>
      <c r="AM33" s="12"/>
    </row>
    <row r="34" spans="2:39" s="1" customFormat="1" ht="15" customHeight="1" x14ac:dyDescent="0.15">
      <c r="Z34" s="18"/>
      <c r="AD34" s="1" t="s">
        <v>42</v>
      </c>
    </row>
    <row r="35" spans="2:39" s="1" customFormat="1" ht="15" customHeight="1" x14ac:dyDescent="0.15">
      <c r="Z35" s="18"/>
    </row>
    <row r="36" spans="2:39" s="1" customFormat="1" ht="15" customHeight="1" x14ac:dyDescent="0.15"/>
    <row r="37" spans="2:39" s="1" customFormat="1" ht="15" customHeight="1" x14ac:dyDescent="0.15"/>
    <row r="38" spans="2:39" s="1" customFormat="1" ht="15" customHeight="1" x14ac:dyDescent="0.15"/>
    <row r="39" spans="2:39" s="1" customFormat="1" ht="15" customHeight="1" x14ac:dyDescent="0.1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2:39" s="1" customFormat="1" ht="15" customHeight="1" x14ac:dyDescent="0.1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</sheetData>
  <mergeCells count="96">
    <mergeCell ref="B10:G12"/>
    <mergeCell ref="B28:I28"/>
    <mergeCell ref="AF26:AL27"/>
    <mergeCell ref="AF28:AL28"/>
    <mergeCell ref="AF29:AL29"/>
    <mergeCell ref="B29:I29"/>
    <mergeCell ref="B27:I27"/>
    <mergeCell ref="J28:Y28"/>
    <mergeCell ref="J29:Y29"/>
    <mergeCell ref="M27:O27"/>
    <mergeCell ref="Q27:S27"/>
    <mergeCell ref="U27:W27"/>
    <mergeCell ref="AA25:AD25"/>
    <mergeCell ref="AF25:AL25"/>
    <mergeCell ref="B25:J25"/>
    <mergeCell ref="K25:S25"/>
    <mergeCell ref="T25:W25"/>
    <mergeCell ref="X25:Z25"/>
    <mergeCell ref="AF23:AL23"/>
    <mergeCell ref="AF24:AL24"/>
    <mergeCell ref="AA22:AD22"/>
    <mergeCell ref="AA20:AD20"/>
    <mergeCell ref="AA17:AD17"/>
    <mergeCell ref="AF18:AL18"/>
    <mergeCell ref="AF19:AL19"/>
    <mergeCell ref="AF20:AL20"/>
    <mergeCell ref="AF21:AL21"/>
    <mergeCell ref="AF22:AL22"/>
    <mergeCell ref="AF17:AL17"/>
    <mergeCell ref="B24:J24"/>
    <mergeCell ref="K24:S24"/>
    <mergeCell ref="T24:W24"/>
    <mergeCell ref="X24:Z24"/>
    <mergeCell ref="AA23:AD23"/>
    <mergeCell ref="AA24:AD24"/>
    <mergeCell ref="B22:J22"/>
    <mergeCell ref="K22:S22"/>
    <mergeCell ref="T22:W22"/>
    <mergeCell ref="X22:Z22"/>
    <mergeCell ref="B23:J23"/>
    <mergeCell ref="K23:S23"/>
    <mergeCell ref="T23:W23"/>
    <mergeCell ref="X23:Z23"/>
    <mergeCell ref="B21:J21"/>
    <mergeCell ref="K21:S21"/>
    <mergeCell ref="T21:W21"/>
    <mergeCell ref="X21:Z21"/>
    <mergeCell ref="AA21:AD21"/>
    <mergeCell ref="B20:J20"/>
    <mergeCell ref="X20:Z20"/>
    <mergeCell ref="AA18:AD18"/>
    <mergeCell ref="B19:J19"/>
    <mergeCell ref="K19:S19"/>
    <mergeCell ref="T19:W19"/>
    <mergeCell ref="X19:Z19"/>
    <mergeCell ref="AA19:AD19"/>
    <mergeCell ref="B18:J18"/>
    <mergeCell ref="K20:S20"/>
    <mergeCell ref="T20:W20"/>
    <mergeCell ref="K18:S18"/>
    <mergeCell ref="T18:W18"/>
    <mergeCell ref="X18:Z18"/>
    <mergeCell ref="K16:S16"/>
    <mergeCell ref="T16:W16"/>
    <mergeCell ref="B17:J17"/>
    <mergeCell ref="K17:S17"/>
    <mergeCell ref="T17:W17"/>
    <mergeCell ref="B16:J16"/>
    <mergeCell ref="X17:Z17"/>
    <mergeCell ref="AF16:AL16"/>
    <mergeCell ref="X16:Z16"/>
    <mergeCell ref="AA16:AD16"/>
    <mergeCell ref="AF15:AM15"/>
    <mergeCell ref="K15:S15"/>
    <mergeCell ref="T15:W15"/>
    <mergeCell ref="B2:AM2"/>
    <mergeCell ref="AA15:AE15"/>
    <mergeCell ref="B15:J15"/>
    <mergeCell ref="X15:Z15"/>
    <mergeCell ref="K14:AM14"/>
    <mergeCell ref="AH5:AI5"/>
    <mergeCell ref="AK5:AL5"/>
    <mergeCell ref="B14:J14"/>
    <mergeCell ref="AE5:AF5"/>
    <mergeCell ref="B6:G8"/>
    <mergeCell ref="I10:AK12"/>
    <mergeCell ref="I6:AK8"/>
    <mergeCell ref="B9:G9"/>
    <mergeCell ref="I9:AK9"/>
    <mergeCell ref="AH31:AL32"/>
    <mergeCell ref="AB29:AD29"/>
    <mergeCell ref="AB28:AD28"/>
    <mergeCell ref="AB26:AD27"/>
    <mergeCell ref="AA31:AE32"/>
    <mergeCell ref="AG31:AG32"/>
    <mergeCell ref="AF31:AF32"/>
  </mergeCells>
  <phoneticPr fontId="2"/>
  <printOptions horizontalCentered="1"/>
  <pageMargins left="0.39370078740157483" right="0.39370078740157483" top="0.39370078740157483" bottom="0.39370078740157483" header="0.51181102362204722" footer="0.51181102362204722"/>
  <pageSetup paperSize="9" scale="9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40"/>
  <sheetViews>
    <sheetView showZeros="0" zoomScaleNormal="100" workbookViewId="0"/>
  </sheetViews>
  <sheetFormatPr defaultColWidth="2.375" defaultRowHeight="15" customHeight="1" x14ac:dyDescent="0.15"/>
  <cols>
    <col min="1" max="39" width="2.5" style="2" customWidth="1"/>
    <col min="40" max="16384" width="2.375" style="2"/>
  </cols>
  <sheetData>
    <row r="1" spans="1:39" ht="15" customHeight="1" x14ac:dyDescent="0.1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</row>
    <row r="2" spans="1:39" ht="22.5" customHeight="1" x14ac:dyDescent="0.15">
      <c r="A2" s="19"/>
      <c r="B2" s="146" t="s">
        <v>47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  <c r="AI2" s="146"/>
      <c r="AJ2" s="146"/>
      <c r="AK2" s="146"/>
      <c r="AL2" s="146"/>
      <c r="AM2" s="146"/>
    </row>
    <row r="3" spans="1:39" ht="27.75" customHeight="1" thickBot="1" x14ac:dyDescent="0.2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19"/>
      <c r="Y3" s="21"/>
      <c r="Z3" s="56" t="s">
        <v>30</v>
      </c>
      <c r="AA3" s="21"/>
      <c r="AB3" s="21"/>
      <c r="AC3" s="21"/>
      <c r="AD3" s="21"/>
      <c r="AE3" s="19"/>
      <c r="AF3" s="19"/>
      <c r="AG3" s="19"/>
      <c r="AH3" s="19"/>
      <c r="AI3" s="19"/>
      <c r="AJ3" s="19"/>
      <c r="AK3" s="19"/>
      <c r="AL3" s="19"/>
      <c r="AM3" s="19"/>
    </row>
    <row r="4" spans="1:39" ht="37.5" customHeight="1" thickBot="1" x14ac:dyDescent="0.2">
      <c r="A4" s="19"/>
      <c r="B4" s="19"/>
      <c r="D4" s="20" t="s">
        <v>7</v>
      </c>
      <c r="E4" s="19"/>
      <c r="F4" s="19"/>
      <c r="G4" s="20"/>
      <c r="H4" s="19"/>
      <c r="I4" s="19"/>
      <c r="J4" s="19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173" t="s">
        <v>23</v>
      </c>
      <c r="Y4" s="174"/>
      <c r="Z4" s="174"/>
      <c r="AA4" s="174"/>
      <c r="AB4" s="174"/>
      <c r="AC4" s="174"/>
      <c r="AD4" s="175"/>
      <c r="AE4" s="45"/>
      <c r="AF4" s="46"/>
      <c r="AG4" s="46"/>
      <c r="AH4" s="47"/>
      <c r="AI4" s="46"/>
      <c r="AJ4" s="48"/>
      <c r="AK4" s="46"/>
      <c r="AL4" s="46"/>
      <c r="AM4" s="49" t="s">
        <v>3</v>
      </c>
    </row>
    <row r="5" spans="1:39" ht="18.75" customHeight="1" thickBot="1" x14ac:dyDescent="0.2">
      <c r="A5" s="19"/>
      <c r="B5" s="19"/>
      <c r="C5" s="62" t="s">
        <v>22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D5" s="63" t="s">
        <v>50</v>
      </c>
      <c r="AE5" s="155"/>
      <c r="AF5" s="155"/>
      <c r="AG5" s="64" t="s">
        <v>2</v>
      </c>
      <c r="AH5" s="155"/>
      <c r="AI5" s="155"/>
      <c r="AJ5" s="64" t="s">
        <v>1</v>
      </c>
      <c r="AK5" s="155"/>
      <c r="AL5" s="155"/>
      <c r="AM5" s="64" t="s">
        <v>0</v>
      </c>
    </row>
    <row r="6" spans="1:39" ht="12.75" customHeight="1" x14ac:dyDescent="0.15">
      <c r="A6" s="19"/>
      <c r="B6" s="156" t="s">
        <v>9</v>
      </c>
      <c r="C6" s="157"/>
      <c r="D6" s="157"/>
      <c r="E6" s="157"/>
      <c r="F6" s="157"/>
      <c r="G6" s="157"/>
      <c r="H6" s="24"/>
      <c r="I6" s="201" t="str">
        <f>IF('(1)見積書'!I6="","",'(1)見積書'!I6)</f>
        <v/>
      </c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201"/>
      <c r="AA6" s="201"/>
      <c r="AB6" s="201"/>
      <c r="AC6" s="201"/>
      <c r="AD6" s="201"/>
      <c r="AE6" s="201"/>
      <c r="AF6" s="201"/>
      <c r="AG6" s="201"/>
      <c r="AH6" s="201"/>
      <c r="AI6" s="201"/>
      <c r="AJ6" s="201"/>
      <c r="AK6" s="201"/>
      <c r="AL6" s="24"/>
      <c r="AM6" s="25"/>
    </row>
    <row r="7" spans="1:39" ht="12.75" customHeight="1" x14ac:dyDescent="0.15">
      <c r="A7" s="19"/>
      <c r="B7" s="158"/>
      <c r="C7" s="159"/>
      <c r="D7" s="159"/>
      <c r="E7" s="159"/>
      <c r="F7" s="159"/>
      <c r="G7" s="159"/>
      <c r="H7" s="15"/>
      <c r="I7" s="202"/>
      <c r="J7" s="202"/>
      <c r="K7" s="202"/>
      <c r="L7" s="202"/>
      <c r="M7" s="202"/>
      <c r="N7" s="202"/>
      <c r="O7" s="202"/>
      <c r="P7" s="202"/>
      <c r="Q7" s="202"/>
      <c r="R7" s="202"/>
      <c r="S7" s="202"/>
      <c r="T7" s="202"/>
      <c r="U7" s="202"/>
      <c r="V7" s="202"/>
      <c r="W7" s="202"/>
      <c r="X7" s="202"/>
      <c r="Y7" s="202"/>
      <c r="Z7" s="202"/>
      <c r="AA7" s="202"/>
      <c r="AB7" s="202"/>
      <c r="AC7" s="202"/>
      <c r="AD7" s="202"/>
      <c r="AE7" s="202"/>
      <c r="AF7" s="202"/>
      <c r="AG7" s="202"/>
      <c r="AH7" s="202"/>
      <c r="AI7" s="202"/>
      <c r="AJ7" s="202"/>
      <c r="AK7" s="202"/>
      <c r="AL7" s="27"/>
      <c r="AM7" s="28"/>
    </row>
    <row r="8" spans="1:39" ht="12.75" customHeight="1" x14ac:dyDescent="0.15">
      <c r="B8" s="158"/>
      <c r="C8" s="159"/>
      <c r="D8" s="159"/>
      <c r="E8" s="159"/>
      <c r="F8" s="159"/>
      <c r="G8" s="159"/>
      <c r="H8" s="29"/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203"/>
      <c r="T8" s="203"/>
      <c r="U8" s="203"/>
      <c r="V8" s="203"/>
      <c r="W8" s="203"/>
      <c r="X8" s="203"/>
      <c r="Y8" s="203"/>
      <c r="Z8" s="203"/>
      <c r="AA8" s="203"/>
      <c r="AB8" s="203"/>
      <c r="AC8" s="203"/>
      <c r="AD8" s="203"/>
      <c r="AE8" s="203"/>
      <c r="AF8" s="203"/>
      <c r="AG8" s="203"/>
      <c r="AH8" s="203"/>
      <c r="AI8" s="203"/>
      <c r="AJ8" s="203"/>
      <c r="AK8" s="203"/>
      <c r="AL8" s="23"/>
      <c r="AM8" s="30"/>
    </row>
    <row r="9" spans="1:39" ht="38.25" customHeight="1" x14ac:dyDescent="0.15">
      <c r="B9" s="125" t="s">
        <v>10</v>
      </c>
      <c r="C9" s="126"/>
      <c r="D9" s="126"/>
      <c r="E9" s="126"/>
      <c r="F9" s="126"/>
      <c r="G9" s="126"/>
      <c r="H9" s="29"/>
      <c r="I9" s="204" t="str">
        <f>IF('(1)見積書'!I9="","",'(1)見積書'!I9)</f>
        <v/>
      </c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4"/>
      <c r="AF9" s="204"/>
      <c r="AG9" s="204"/>
      <c r="AH9" s="204"/>
      <c r="AI9" s="204"/>
      <c r="AJ9" s="204"/>
      <c r="AK9" s="204"/>
      <c r="AL9" s="23"/>
      <c r="AM9" s="30"/>
    </row>
    <row r="10" spans="1:39" ht="15" customHeight="1" x14ac:dyDescent="0.15">
      <c r="B10" s="142" t="s">
        <v>53</v>
      </c>
      <c r="C10" s="143"/>
      <c r="D10" s="143"/>
      <c r="E10" s="143"/>
      <c r="F10" s="143"/>
      <c r="G10" s="143"/>
      <c r="H10" s="29"/>
      <c r="I10" s="198" t="str">
        <f>IF('(1)見積書'!I10="","",'(1)見積書'!I10)</f>
        <v/>
      </c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  <c r="AA10" s="198"/>
      <c r="AB10" s="198"/>
      <c r="AC10" s="198"/>
      <c r="AD10" s="198"/>
      <c r="AE10" s="198"/>
      <c r="AF10" s="198"/>
      <c r="AG10" s="198"/>
      <c r="AH10" s="198"/>
      <c r="AI10" s="198"/>
      <c r="AJ10" s="198"/>
      <c r="AK10" s="198"/>
      <c r="AL10" s="23"/>
      <c r="AM10" s="30"/>
    </row>
    <row r="11" spans="1:39" ht="13.5" customHeight="1" x14ac:dyDescent="0.15">
      <c r="B11" s="142"/>
      <c r="C11" s="143"/>
      <c r="D11" s="143"/>
      <c r="E11" s="143"/>
      <c r="F11" s="143"/>
      <c r="G11" s="143"/>
      <c r="H11" s="29"/>
      <c r="I11" s="199"/>
      <c r="J11" s="199"/>
      <c r="K11" s="199"/>
      <c r="L11" s="199"/>
      <c r="M11" s="199"/>
      <c r="N11" s="199"/>
      <c r="O11" s="199"/>
      <c r="P11" s="199"/>
      <c r="Q11" s="199"/>
      <c r="R11" s="199"/>
      <c r="S11" s="199"/>
      <c r="T11" s="199"/>
      <c r="U11" s="199"/>
      <c r="V11" s="199"/>
      <c r="W11" s="199"/>
      <c r="X11" s="199"/>
      <c r="Y11" s="199"/>
      <c r="Z11" s="199"/>
      <c r="AA11" s="199"/>
      <c r="AB11" s="199"/>
      <c r="AC11" s="199"/>
      <c r="AD11" s="199"/>
      <c r="AE11" s="199"/>
      <c r="AF11" s="199"/>
      <c r="AG11" s="199"/>
      <c r="AH11" s="199"/>
      <c r="AI11" s="199"/>
      <c r="AJ11" s="199"/>
      <c r="AK11" s="199"/>
      <c r="AL11" s="23"/>
      <c r="AM11" s="30"/>
    </row>
    <row r="12" spans="1:39" ht="13.5" customHeight="1" thickBot="1" x14ac:dyDescent="0.2">
      <c r="B12" s="144"/>
      <c r="C12" s="145"/>
      <c r="D12" s="145"/>
      <c r="E12" s="145"/>
      <c r="F12" s="145"/>
      <c r="G12" s="145"/>
      <c r="H12" s="31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200"/>
      <c r="AG12" s="200"/>
      <c r="AH12" s="200"/>
      <c r="AI12" s="200"/>
      <c r="AJ12" s="200"/>
      <c r="AK12" s="200"/>
      <c r="AL12" s="74"/>
      <c r="AM12" s="75"/>
    </row>
    <row r="13" spans="1:39" ht="15" customHeight="1" thickBot="1" x14ac:dyDescent="0.2"/>
    <row r="14" spans="1:39" ht="33.75" customHeight="1" thickBot="1" x14ac:dyDescent="0.2">
      <c r="B14" s="160" t="s">
        <v>16</v>
      </c>
      <c r="C14" s="161"/>
      <c r="D14" s="161"/>
      <c r="E14" s="161"/>
      <c r="F14" s="161"/>
      <c r="G14" s="161"/>
      <c r="H14" s="161"/>
      <c r="I14" s="161"/>
      <c r="J14" s="162"/>
      <c r="K14" s="172" t="str">
        <f>IF('(1)見積書'!K14="","",'(1)見積書'!K14)</f>
        <v/>
      </c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  <c r="AM14" s="154"/>
    </row>
    <row r="15" spans="1:39" s="1" customFormat="1" ht="21" customHeight="1" x14ac:dyDescent="0.15">
      <c r="B15" s="148" t="s">
        <v>5</v>
      </c>
      <c r="C15" s="123"/>
      <c r="D15" s="123"/>
      <c r="E15" s="123"/>
      <c r="F15" s="123"/>
      <c r="G15" s="123"/>
      <c r="H15" s="123"/>
      <c r="I15" s="123"/>
      <c r="J15" s="147"/>
      <c r="K15" s="163" t="s">
        <v>15</v>
      </c>
      <c r="L15" s="164"/>
      <c r="M15" s="164"/>
      <c r="N15" s="164"/>
      <c r="O15" s="164"/>
      <c r="P15" s="164"/>
      <c r="Q15" s="164"/>
      <c r="R15" s="164"/>
      <c r="S15" s="165"/>
      <c r="T15" s="149" t="s">
        <v>12</v>
      </c>
      <c r="U15" s="150"/>
      <c r="V15" s="150"/>
      <c r="W15" s="151"/>
      <c r="X15" s="149" t="s">
        <v>11</v>
      </c>
      <c r="Y15" s="150"/>
      <c r="Z15" s="151"/>
      <c r="AA15" s="122" t="s">
        <v>13</v>
      </c>
      <c r="AB15" s="123"/>
      <c r="AC15" s="123"/>
      <c r="AD15" s="123"/>
      <c r="AE15" s="147"/>
      <c r="AF15" s="122" t="s">
        <v>14</v>
      </c>
      <c r="AG15" s="123"/>
      <c r="AH15" s="123"/>
      <c r="AI15" s="123"/>
      <c r="AJ15" s="123"/>
      <c r="AK15" s="123"/>
      <c r="AL15" s="123"/>
      <c r="AM15" s="124"/>
    </row>
    <row r="16" spans="1:39" s="1" customFormat="1" ht="36" customHeight="1" x14ac:dyDescent="0.15">
      <c r="B16" s="121" t="str">
        <f>IF('(1)見積書'!B16="","",'(1)見積書'!B16)</f>
        <v/>
      </c>
      <c r="C16" s="113"/>
      <c r="D16" s="113"/>
      <c r="E16" s="113"/>
      <c r="F16" s="113"/>
      <c r="G16" s="113"/>
      <c r="H16" s="113"/>
      <c r="I16" s="113"/>
      <c r="J16" s="114"/>
      <c r="K16" s="112" t="str">
        <f>IF('(1)見積書'!K16="","",'(1)見積書'!K16)</f>
        <v/>
      </c>
      <c r="L16" s="113"/>
      <c r="M16" s="113"/>
      <c r="N16" s="113"/>
      <c r="O16" s="113"/>
      <c r="P16" s="113"/>
      <c r="Q16" s="113"/>
      <c r="R16" s="113"/>
      <c r="S16" s="114"/>
      <c r="T16" s="115" t="str">
        <f>IF('(1)見積書'!T16="","",'(1)見積書'!T16)</f>
        <v/>
      </c>
      <c r="U16" s="116"/>
      <c r="V16" s="116"/>
      <c r="W16" s="117"/>
      <c r="X16" s="118" t="str">
        <f>IF('(1)見積書'!X16="","",'(1)見積書'!X16)</f>
        <v/>
      </c>
      <c r="Y16" s="119"/>
      <c r="Z16" s="120"/>
      <c r="AA16" s="107" t="str">
        <f>IF('(1)見積書'!AA16="","",'(1)見積書'!AA16)</f>
        <v/>
      </c>
      <c r="AB16" s="108"/>
      <c r="AC16" s="108"/>
      <c r="AD16" s="108"/>
      <c r="AE16" s="44" t="s">
        <v>3</v>
      </c>
      <c r="AF16" s="179" t="str">
        <f>IF('(1)見積書'!AF16="","",'(1)見積書'!AF16)</f>
        <v/>
      </c>
      <c r="AG16" s="180"/>
      <c r="AH16" s="180"/>
      <c r="AI16" s="180"/>
      <c r="AJ16" s="180"/>
      <c r="AK16" s="180"/>
      <c r="AL16" s="180"/>
      <c r="AM16" s="35" t="s">
        <v>3</v>
      </c>
    </row>
    <row r="17" spans="2:39" s="1" customFormat="1" ht="36" customHeight="1" x14ac:dyDescent="0.15">
      <c r="B17" s="121" t="str">
        <f>IF('(1)見積書'!B17="","",'(1)見積書'!B17)</f>
        <v/>
      </c>
      <c r="C17" s="113"/>
      <c r="D17" s="113"/>
      <c r="E17" s="113"/>
      <c r="F17" s="113"/>
      <c r="G17" s="113"/>
      <c r="H17" s="113"/>
      <c r="I17" s="113"/>
      <c r="J17" s="114"/>
      <c r="K17" s="112" t="str">
        <f>IF('(1)見積書'!K17="","",'(1)見積書'!K17)</f>
        <v/>
      </c>
      <c r="L17" s="113"/>
      <c r="M17" s="113"/>
      <c r="N17" s="113"/>
      <c r="O17" s="113"/>
      <c r="P17" s="113"/>
      <c r="Q17" s="113"/>
      <c r="R17" s="113"/>
      <c r="S17" s="114"/>
      <c r="T17" s="115" t="str">
        <f>IF('(1)見積書'!T17="","",'(1)見積書'!T17)</f>
        <v/>
      </c>
      <c r="U17" s="116"/>
      <c r="V17" s="116"/>
      <c r="W17" s="117"/>
      <c r="X17" s="118" t="str">
        <f>IF('(1)見積書'!X17="","",'(1)見積書'!X17)</f>
        <v/>
      </c>
      <c r="Y17" s="119"/>
      <c r="Z17" s="120"/>
      <c r="AA17" s="107" t="str">
        <f>IF('(1)見積書'!AA17="","",'(1)見積書'!AA17)</f>
        <v/>
      </c>
      <c r="AB17" s="108"/>
      <c r="AC17" s="108"/>
      <c r="AD17" s="108"/>
      <c r="AE17" s="9"/>
      <c r="AF17" s="179" t="str">
        <f>IF('(1)見積書'!AF17="","",'(1)見積書'!AF17)</f>
        <v/>
      </c>
      <c r="AG17" s="180"/>
      <c r="AH17" s="180"/>
      <c r="AI17" s="180"/>
      <c r="AJ17" s="180"/>
      <c r="AK17" s="180"/>
      <c r="AL17" s="180"/>
      <c r="AM17" s="33"/>
    </row>
    <row r="18" spans="2:39" s="1" customFormat="1" ht="36" customHeight="1" x14ac:dyDescent="0.15">
      <c r="B18" s="121" t="str">
        <f>IF('(1)見積書'!B18="","",'(1)見積書'!B18)</f>
        <v/>
      </c>
      <c r="C18" s="113"/>
      <c r="D18" s="113"/>
      <c r="E18" s="113"/>
      <c r="F18" s="113"/>
      <c r="G18" s="113"/>
      <c r="H18" s="113"/>
      <c r="I18" s="113"/>
      <c r="J18" s="114"/>
      <c r="K18" s="112" t="str">
        <f>IF('(1)見積書'!K18="","",'(1)見積書'!K18)</f>
        <v/>
      </c>
      <c r="L18" s="113"/>
      <c r="M18" s="113"/>
      <c r="N18" s="113"/>
      <c r="O18" s="113"/>
      <c r="P18" s="113"/>
      <c r="Q18" s="113"/>
      <c r="R18" s="113"/>
      <c r="S18" s="114"/>
      <c r="T18" s="115" t="str">
        <f>IF('(1)見積書'!T18="","",'(1)見積書'!T18)</f>
        <v/>
      </c>
      <c r="U18" s="116"/>
      <c r="V18" s="116"/>
      <c r="W18" s="117"/>
      <c r="X18" s="118" t="str">
        <f>IF('(1)見積書'!X18="","",'(1)見積書'!X18)</f>
        <v/>
      </c>
      <c r="Y18" s="119"/>
      <c r="Z18" s="120"/>
      <c r="AA18" s="107" t="str">
        <f>IF('(1)見積書'!AA18="","",'(1)見積書'!AA18)</f>
        <v/>
      </c>
      <c r="AB18" s="108"/>
      <c r="AC18" s="108"/>
      <c r="AD18" s="108"/>
      <c r="AE18" s="9"/>
      <c r="AF18" s="179" t="str">
        <f>IF('(1)見積書'!AF18="","",'(1)見積書'!AF18)</f>
        <v/>
      </c>
      <c r="AG18" s="180"/>
      <c r="AH18" s="180"/>
      <c r="AI18" s="180"/>
      <c r="AJ18" s="180"/>
      <c r="AK18" s="180"/>
      <c r="AL18" s="180"/>
      <c r="AM18" s="33"/>
    </row>
    <row r="19" spans="2:39" s="1" customFormat="1" ht="36" customHeight="1" x14ac:dyDescent="0.15">
      <c r="B19" s="121" t="str">
        <f>IF('(1)見積書'!B19="","",'(1)見積書'!B19)</f>
        <v/>
      </c>
      <c r="C19" s="113"/>
      <c r="D19" s="113"/>
      <c r="E19" s="113"/>
      <c r="F19" s="113"/>
      <c r="G19" s="113"/>
      <c r="H19" s="113"/>
      <c r="I19" s="113"/>
      <c r="J19" s="114"/>
      <c r="K19" s="112" t="str">
        <f>IF('(1)見積書'!K19="","",'(1)見積書'!K19)</f>
        <v/>
      </c>
      <c r="L19" s="113"/>
      <c r="M19" s="113"/>
      <c r="N19" s="113"/>
      <c r="O19" s="113"/>
      <c r="P19" s="113"/>
      <c r="Q19" s="113"/>
      <c r="R19" s="113"/>
      <c r="S19" s="114"/>
      <c r="T19" s="115" t="str">
        <f>IF('(1)見積書'!T19="","",'(1)見積書'!T19)</f>
        <v/>
      </c>
      <c r="U19" s="116"/>
      <c r="V19" s="116"/>
      <c r="W19" s="117"/>
      <c r="X19" s="118" t="str">
        <f>IF('(1)見積書'!X19="","",'(1)見積書'!X19)</f>
        <v/>
      </c>
      <c r="Y19" s="119"/>
      <c r="Z19" s="120"/>
      <c r="AA19" s="107" t="str">
        <f>IF('(1)見積書'!AA19="","",'(1)見積書'!AA19)</f>
        <v/>
      </c>
      <c r="AB19" s="108"/>
      <c r="AC19" s="108"/>
      <c r="AD19" s="108"/>
      <c r="AE19" s="9"/>
      <c r="AF19" s="179" t="str">
        <f>IF('(1)見積書'!AF19="","",'(1)見積書'!AF19)</f>
        <v/>
      </c>
      <c r="AG19" s="180"/>
      <c r="AH19" s="180"/>
      <c r="AI19" s="180"/>
      <c r="AJ19" s="180"/>
      <c r="AK19" s="180"/>
      <c r="AL19" s="180"/>
      <c r="AM19" s="33"/>
    </row>
    <row r="20" spans="2:39" s="1" customFormat="1" ht="36" customHeight="1" x14ac:dyDescent="0.15">
      <c r="B20" s="121" t="str">
        <f>IF('(1)見積書'!B20="","",'(1)見積書'!B20)</f>
        <v/>
      </c>
      <c r="C20" s="113"/>
      <c r="D20" s="113"/>
      <c r="E20" s="113"/>
      <c r="F20" s="113"/>
      <c r="G20" s="113"/>
      <c r="H20" s="113"/>
      <c r="I20" s="113"/>
      <c r="J20" s="114"/>
      <c r="K20" s="112" t="str">
        <f>IF('(1)見積書'!K20="","",'(1)見積書'!K20)</f>
        <v/>
      </c>
      <c r="L20" s="113"/>
      <c r="M20" s="113"/>
      <c r="N20" s="113"/>
      <c r="O20" s="113"/>
      <c r="P20" s="113"/>
      <c r="Q20" s="113"/>
      <c r="R20" s="113"/>
      <c r="S20" s="114"/>
      <c r="T20" s="115" t="str">
        <f>IF('(1)見積書'!T20="","",'(1)見積書'!T20)</f>
        <v/>
      </c>
      <c r="U20" s="116"/>
      <c r="V20" s="116"/>
      <c r="W20" s="117"/>
      <c r="X20" s="118" t="str">
        <f>IF('(1)見積書'!X20="","",'(1)見積書'!X20)</f>
        <v/>
      </c>
      <c r="Y20" s="119"/>
      <c r="Z20" s="120"/>
      <c r="AA20" s="107" t="str">
        <f>IF('(1)見積書'!AA20="","",'(1)見積書'!AA20)</f>
        <v/>
      </c>
      <c r="AB20" s="108"/>
      <c r="AC20" s="108"/>
      <c r="AD20" s="108"/>
      <c r="AE20" s="9"/>
      <c r="AF20" s="179" t="str">
        <f>IF('(1)見積書'!AF20="","",'(1)見積書'!AF20)</f>
        <v/>
      </c>
      <c r="AG20" s="180"/>
      <c r="AH20" s="180"/>
      <c r="AI20" s="180"/>
      <c r="AJ20" s="180"/>
      <c r="AK20" s="180"/>
      <c r="AL20" s="180"/>
      <c r="AM20" s="33"/>
    </row>
    <row r="21" spans="2:39" s="1" customFormat="1" ht="36" customHeight="1" x14ac:dyDescent="0.15">
      <c r="B21" s="121" t="str">
        <f>IF('(1)見積書'!B21="","",'(1)見積書'!B21)</f>
        <v/>
      </c>
      <c r="C21" s="113"/>
      <c r="D21" s="113"/>
      <c r="E21" s="113"/>
      <c r="F21" s="113"/>
      <c r="G21" s="113"/>
      <c r="H21" s="113"/>
      <c r="I21" s="113"/>
      <c r="J21" s="114"/>
      <c r="K21" s="112" t="str">
        <f>IF('(1)見積書'!K21="","",'(1)見積書'!K21)</f>
        <v/>
      </c>
      <c r="L21" s="113"/>
      <c r="M21" s="113"/>
      <c r="N21" s="113"/>
      <c r="O21" s="113"/>
      <c r="P21" s="113"/>
      <c r="Q21" s="113"/>
      <c r="R21" s="113"/>
      <c r="S21" s="114"/>
      <c r="T21" s="115" t="str">
        <f>IF('(1)見積書'!T21="","",'(1)見積書'!T21)</f>
        <v/>
      </c>
      <c r="U21" s="116"/>
      <c r="V21" s="116"/>
      <c r="W21" s="117"/>
      <c r="X21" s="118" t="str">
        <f>IF('(1)見積書'!X21="","",'(1)見積書'!X21)</f>
        <v/>
      </c>
      <c r="Y21" s="119"/>
      <c r="Z21" s="120"/>
      <c r="AA21" s="107" t="str">
        <f>IF('(1)見積書'!AA21="","",'(1)見積書'!AA21)</f>
        <v/>
      </c>
      <c r="AB21" s="108"/>
      <c r="AC21" s="108"/>
      <c r="AD21" s="108"/>
      <c r="AE21" s="9"/>
      <c r="AF21" s="179" t="str">
        <f>IF('(1)見積書'!AF21="","",'(1)見積書'!AF21)</f>
        <v/>
      </c>
      <c r="AG21" s="180"/>
      <c r="AH21" s="180"/>
      <c r="AI21" s="180"/>
      <c r="AJ21" s="180"/>
      <c r="AK21" s="180"/>
      <c r="AL21" s="180"/>
      <c r="AM21" s="33"/>
    </row>
    <row r="22" spans="2:39" s="1" customFormat="1" ht="36" customHeight="1" x14ac:dyDescent="0.15">
      <c r="B22" s="121" t="str">
        <f>IF('(1)見積書'!B22="","",'(1)見積書'!B22)</f>
        <v/>
      </c>
      <c r="C22" s="113"/>
      <c r="D22" s="113"/>
      <c r="E22" s="113"/>
      <c r="F22" s="113"/>
      <c r="G22" s="113"/>
      <c r="H22" s="113"/>
      <c r="I22" s="113"/>
      <c r="J22" s="114"/>
      <c r="K22" s="112" t="str">
        <f>IF('(1)見積書'!K22="","",'(1)見積書'!K22)</f>
        <v/>
      </c>
      <c r="L22" s="113"/>
      <c r="M22" s="113"/>
      <c r="N22" s="113"/>
      <c r="O22" s="113"/>
      <c r="P22" s="113"/>
      <c r="Q22" s="113"/>
      <c r="R22" s="113"/>
      <c r="S22" s="114"/>
      <c r="T22" s="115" t="str">
        <f>IF('(1)見積書'!T22="","",'(1)見積書'!T22)</f>
        <v/>
      </c>
      <c r="U22" s="116"/>
      <c r="V22" s="116"/>
      <c r="W22" s="117"/>
      <c r="X22" s="118" t="str">
        <f>IF('(1)見積書'!X22="","",'(1)見積書'!X22)</f>
        <v/>
      </c>
      <c r="Y22" s="119"/>
      <c r="Z22" s="120"/>
      <c r="AA22" s="107" t="str">
        <f>IF('(1)見積書'!AA22="","",'(1)見積書'!AA22)</f>
        <v/>
      </c>
      <c r="AB22" s="108"/>
      <c r="AC22" s="108"/>
      <c r="AD22" s="108"/>
      <c r="AE22" s="9"/>
      <c r="AF22" s="179" t="str">
        <f>IF('(1)見積書'!AF22="","",'(1)見積書'!AF22)</f>
        <v/>
      </c>
      <c r="AG22" s="180"/>
      <c r="AH22" s="180"/>
      <c r="AI22" s="180"/>
      <c r="AJ22" s="180"/>
      <c r="AK22" s="180"/>
      <c r="AL22" s="180"/>
      <c r="AM22" s="33"/>
    </row>
    <row r="23" spans="2:39" s="1" customFormat="1" ht="36" customHeight="1" x14ac:dyDescent="0.15">
      <c r="B23" s="121" t="str">
        <f>IF('(1)見積書'!B23="","",'(1)見積書'!B23)</f>
        <v/>
      </c>
      <c r="C23" s="113"/>
      <c r="D23" s="113"/>
      <c r="E23" s="113"/>
      <c r="F23" s="113"/>
      <c r="G23" s="113"/>
      <c r="H23" s="113"/>
      <c r="I23" s="113"/>
      <c r="J23" s="114"/>
      <c r="K23" s="112" t="str">
        <f>IF('(1)見積書'!K23="","",'(1)見積書'!K23)</f>
        <v/>
      </c>
      <c r="L23" s="113"/>
      <c r="M23" s="113"/>
      <c r="N23" s="113"/>
      <c r="O23" s="113"/>
      <c r="P23" s="113"/>
      <c r="Q23" s="113"/>
      <c r="R23" s="113"/>
      <c r="S23" s="114"/>
      <c r="T23" s="115" t="str">
        <f>IF('(1)見積書'!T23="","",'(1)見積書'!T23)</f>
        <v/>
      </c>
      <c r="U23" s="116"/>
      <c r="V23" s="116"/>
      <c r="W23" s="117"/>
      <c r="X23" s="118" t="str">
        <f>IF('(1)見積書'!X23="","",'(1)見積書'!X23)</f>
        <v/>
      </c>
      <c r="Y23" s="119"/>
      <c r="Z23" s="120"/>
      <c r="AA23" s="107" t="str">
        <f>IF('(1)見積書'!AA23="","",'(1)見積書'!AA23)</f>
        <v/>
      </c>
      <c r="AB23" s="108"/>
      <c r="AC23" s="108"/>
      <c r="AD23" s="108"/>
      <c r="AE23" s="9"/>
      <c r="AF23" s="179" t="str">
        <f>IF('(1)見積書'!AF23="","",'(1)見積書'!AF23)</f>
        <v/>
      </c>
      <c r="AG23" s="180"/>
      <c r="AH23" s="180"/>
      <c r="AI23" s="180"/>
      <c r="AJ23" s="180"/>
      <c r="AK23" s="180"/>
      <c r="AL23" s="180"/>
      <c r="AM23" s="33"/>
    </row>
    <row r="24" spans="2:39" s="1" customFormat="1" ht="36" customHeight="1" x14ac:dyDescent="0.15">
      <c r="B24" s="121" t="str">
        <f>IF('(1)見積書'!B24="","",'(1)見積書'!B24)</f>
        <v/>
      </c>
      <c r="C24" s="113"/>
      <c r="D24" s="113"/>
      <c r="E24" s="113"/>
      <c r="F24" s="113"/>
      <c r="G24" s="113"/>
      <c r="H24" s="113"/>
      <c r="I24" s="113"/>
      <c r="J24" s="114"/>
      <c r="K24" s="112" t="str">
        <f>IF('(1)見積書'!K24="","",'(1)見積書'!K24)</f>
        <v/>
      </c>
      <c r="L24" s="113"/>
      <c r="M24" s="113"/>
      <c r="N24" s="113"/>
      <c r="O24" s="113"/>
      <c r="P24" s="113"/>
      <c r="Q24" s="113"/>
      <c r="R24" s="113"/>
      <c r="S24" s="114"/>
      <c r="T24" s="115" t="str">
        <f>IF('(1)見積書'!T24="","",'(1)見積書'!T24)</f>
        <v/>
      </c>
      <c r="U24" s="116"/>
      <c r="V24" s="116"/>
      <c r="W24" s="117"/>
      <c r="X24" s="118" t="str">
        <f>IF('(1)見積書'!X24="","",'(1)見積書'!X24)</f>
        <v/>
      </c>
      <c r="Y24" s="119"/>
      <c r="Z24" s="120"/>
      <c r="AA24" s="107" t="str">
        <f>IF('(1)見積書'!AA24="","",'(1)見積書'!AA24)</f>
        <v/>
      </c>
      <c r="AB24" s="108"/>
      <c r="AC24" s="108"/>
      <c r="AD24" s="108"/>
      <c r="AE24" s="9"/>
      <c r="AF24" s="179" t="str">
        <f>IF('(1)見積書'!AF24="","",'(1)見積書'!AF24)</f>
        <v/>
      </c>
      <c r="AG24" s="180"/>
      <c r="AH24" s="180"/>
      <c r="AI24" s="180"/>
      <c r="AJ24" s="180"/>
      <c r="AK24" s="180"/>
      <c r="AL24" s="180"/>
      <c r="AM24" s="33"/>
    </row>
    <row r="25" spans="2:39" s="1" customFormat="1" ht="36" customHeight="1" thickBot="1" x14ac:dyDescent="0.2">
      <c r="B25" s="121" t="str">
        <f>IF('(1)見積書'!B25="","",'(1)見積書'!B25)</f>
        <v/>
      </c>
      <c r="C25" s="113"/>
      <c r="D25" s="113"/>
      <c r="E25" s="113"/>
      <c r="F25" s="113"/>
      <c r="G25" s="113"/>
      <c r="H25" s="113"/>
      <c r="I25" s="113"/>
      <c r="J25" s="114"/>
      <c r="K25" s="112" t="str">
        <f>IF('(1)見積書'!K25="","",'(1)見積書'!K25)</f>
        <v/>
      </c>
      <c r="L25" s="113"/>
      <c r="M25" s="113"/>
      <c r="N25" s="113"/>
      <c r="O25" s="113"/>
      <c r="P25" s="113"/>
      <c r="Q25" s="113"/>
      <c r="R25" s="113"/>
      <c r="S25" s="114"/>
      <c r="T25" s="115" t="str">
        <f>IF('(1)見積書'!T25="","",'(1)見積書'!T25)</f>
        <v/>
      </c>
      <c r="U25" s="116"/>
      <c r="V25" s="116"/>
      <c r="W25" s="117"/>
      <c r="X25" s="118" t="str">
        <f>IF('(1)見積書'!X25="","",'(1)見積書'!X25)</f>
        <v/>
      </c>
      <c r="Y25" s="119"/>
      <c r="Z25" s="120"/>
      <c r="AA25" s="107" t="str">
        <f>IF('(1)見積書'!AA25="","",'(1)見積書'!AA25)</f>
        <v/>
      </c>
      <c r="AB25" s="108"/>
      <c r="AC25" s="108"/>
      <c r="AD25" s="108"/>
      <c r="AE25" s="10"/>
      <c r="AF25" s="179" t="str">
        <f>IF('(1)見積書'!AF25="","",'(1)見積書'!AF25)</f>
        <v/>
      </c>
      <c r="AG25" s="180"/>
      <c r="AH25" s="180"/>
      <c r="AI25" s="180"/>
      <c r="AJ25" s="180"/>
      <c r="AK25" s="180"/>
      <c r="AL25" s="180"/>
      <c r="AM25" s="34"/>
    </row>
    <row r="26" spans="2:39" s="1" customFormat="1" ht="9" customHeight="1" thickBot="1" x14ac:dyDescent="0.2">
      <c r="B26" s="4"/>
      <c r="C26" s="4"/>
      <c r="D26" s="4"/>
      <c r="E26" s="4"/>
      <c r="F26" s="4"/>
      <c r="G26" s="4"/>
      <c r="H26" s="4"/>
      <c r="I26" s="4"/>
      <c r="J26" s="4"/>
      <c r="K26" s="4"/>
      <c r="L26" s="16"/>
      <c r="M26" s="4"/>
      <c r="N26" s="4"/>
      <c r="O26" s="4"/>
      <c r="P26" s="4"/>
      <c r="Q26" s="4"/>
      <c r="R26" s="4"/>
      <c r="S26" s="4"/>
      <c r="T26" s="4"/>
      <c r="U26" s="4"/>
      <c r="V26" s="4"/>
      <c r="W26" s="16"/>
      <c r="X26" s="4"/>
      <c r="Y26" s="4"/>
      <c r="Z26" s="4"/>
      <c r="AA26" s="38"/>
      <c r="AB26" s="100" t="s">
        <v>18</v>
      </c>
      <c r="AC26" s="100"/>
      <c r="AD26" s="100"/>
      <c r="AE26" s="37"/>
      <c r="AF26" s="87">
        <f>IF('(1)見積書'!AF26="","",'(1)見積書'!AF26)</f>
        <v>0</v>
      </c>
      <c r="AG26" s="88"/>
      <c r="AH26" s="88"/>
      <c r="AI26" s="88"/>
      <c r="AJ26" s="88"/>
      <c r="AK26" s="88"/>
      <c r="AL26" s="88"/>
      <c r="AM26" s="5"/>
    </row>
    <row r="27" spans="2:39" s="1" customFormat="1" ht="27" customHeight="1" x14ac:dyDescent="0.15">
      <c r="B27" s="133" t="s">
        <v>19</v>
      </c>
      <c r="C27" s="134"/>
      <c r="D27" s="134"/>
      <c r="E27" s="134"/>
      <c r="F27" s="134"/>
      <c r="G27" s="134"/>
      <c r="H27" s="134"/>
      <c r="I27" s="135"/>
      <c r="J27" s="71"/>
      <c r="K27" s="71"/>
      <c r="L27" s="72" t="s">
        <v>50</v>
      </c>
      <c r="M27" s="104" t="str">
        <f>IF('(1)見積書'!M27="","",'(1)見積書'!M27)</f>
        <v/>
      </c>
      <c r="N27" s="104"/>
      <c r="O27" s="104"/>
      <c r="P27" s="71" t="s">
        <v>2</v>
      </c>
      <c r="Q27" s="104" t="str">
        <f>IF('(1)見積書'!Q27="","",'(1)見積書'!Q27)</f>
        <v/>
      </c>
      <c r="R27" s="104"/>
      <c r="S27" s="104"/>
      <c r="T27" s="71" t="s">
        <v>1</v>
      </c>
      <c r="U27" s="104" t="str">
        <f>IF('(1)見積書'!U27="","",'(1)見積書'!U27)</f>
        <v/>
      </c>
      <c r="V27" s="104"/>
      <c r="W27" s="104"/>
      <c r="X27" s="71" t="s">
        <v>0</v>
      </c>
      <c r="Y27" s="73"/>
      <c r="Z27" s="17"/>
      <c r="AA27" s="39"/>
      <c r="AB27" s="101"/>
      <c r="AC27" s="101"/>
      <c r="AD27" s="101"/>
      <c r="AE27" s="14"/>
      <c r="AF27" s="89"/>
      <c r="AG27" s="90"/>
      <c r="AH27" s="90"/>
      <c r="AI27" s="90"/>
      <c r="AJ27" s="90"/>
      <c r="AK27" s="90"/>
      <c r="AL27" s="90"/>
      <c r="AM27" s="40"/>
    </row>
    <row r="28" spans="2:39" s="1" customFormat="1" ht="36" customHeight="1" thickBot="1" x14ac:dyDescent="0.2">
      <c r="B28" s="84" t="s">
        <v>41</v>
      </c>
      <c r="C28" s="85"/>
      <c r="D28" s="85"/>
      <c r="E28" s="85"/>
      <c r="F28" s="85"/>
      <c r="G28" s="85"/>
      <c r="H28" s="85"/>
      <c r="I28" s="86"/>
      <c r="J28" s="183" t="str">
        <f>IF('(1)見積書'!J28="","",'(1)見積書'!J28)</f>
        <v/>
      </c>
      <c r="K28" s="184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184"/>
      <c r="X28" s="184"/>
      <c r="Y28" s="185"/>
      <c r="AA28" s="11"/>
      <c r="AB28" s="103" t="s">
        <v>17</v>
      </c>
      <c r="AC28" s="103"/>
      <c r="AD28" s="103"/>
      <c r="AE28" s="26"/>
      <c r="AF28" s="91">
        <f>IF('(1)見積書'!AF28="","",'(1)見積書'!AF28)</f>
        <v>0</v>
      </c>
      <c r="AG28" s="92"/>
      <c r="AH28" s="92"/>
      <c r="AI28" s="92"/>
      <c r="AJ28" s="92"/>
      <c r="AK28" s="92"/>
      <c r="AL28" s="92"/>
      <c r="AM28" s="6"/>
    </row>
    <row r="29" spans="2:39" s="1" customFormat="1" ht="36" customHeight="1" thickBot="1" x14ac:dyDescent="0.2">
      <c r="B29" s="95" t="s">
        <v>29</v>
      </c>
      <c r="C29" s="96"/>
      <c r="D29" s="96"/>
      <c r="E29" s="96"/>
      <c r="F29" s="96"/>
      <c r="G29" s="96"/>
      <c r="H29" s="96"/>
      <c r="I29" s="97"/>
      <c r="J29" s="186" t="str">
        <f>IF('(1)見積書'!J29="","",'(1)見積書'!J29)</f>
        <v/>
      </c>
      <c r="K29" s="187"/>
      <c r="L29" s="187"/>
      <c r="M29" s="187"/>
      <c r="N29" s="187"/>
      <c r="O29" s="187"/>
      <c r="P29" s="187"/>
      <c r="Q29" s="187"/>
      <c r="R29" s="187"/>
      <c r="S29" s="187"/>
      <c r="T29" s="187"/>
      <c r="U29" s="187"/>
      <c r="V29" s="187"/>
      <c r="W29" s="187"/>
      <c r="X29" s="187"/>
      <c r="Y29" s="188"/>
      <c r="Z29" s="13"/>
      <c r="AA29" s="41"/>
      <c r="AB29" s="102" t="s">
        <v>28</v>
      </c>
      <c r="AC29" s="102"/>
      <c r="AD29" s="102"/>
      <c r="AE29" s="42"/>
      <c r="AF29" s="93">
        <f>IF('(1)見積書'!AF29="","",'(1)見積書'!AF29)</f>
        <v>0</v>
      </c>
      <c r="AG29" s="94"/>
      <c r="AH29" s="94"/>
      <c r="AI29" s="94"/>
      <c r="AJ29" s="94"/>
      <c r="AK29" s="94"/>
      <c r="AL29" s="94"/>
      <c r="AM29" s="43"/>
    </row>
    <row r="30" spans="2:39" s="1" customFormat="1" ht="11.25" customHeight="1" thickBot="1" x14ac:dyDescent="0.2"/>
    <row r="31" spans="2:39" s="1" customFormat="1" ht="18" customHeight="1" x14ac:dyDescent="0.15">
      <c r="B31" s="3" t="s">
        <v>25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5"/>
      <c r="Z31" s="36"/>
      <c r="AA31" s="76" t="s">
        <v>4</v>
      </c>
      <c r="AB31" s="77"/>
      <c r="AC31" s="77"/>
      <c r="AD31" s="77"/>
      <c r="AE31" s="78"/>
      <c r="AF31" s="82"/>
      <c r="AG31" s="82" t="s">
        <v>6</v>
      </c>
      <c r="AH31" s="189" t="str">
        <f>IF('(1)見積書'!AH31="","",'(1)見積書'!AH31)</f>
        <v/>
      </c>
      <c r="AI31" s="189"/>
      <c r="AJ31" s="189"/>
      <c r="AK31" s="189"/>
      <c r="AL31" s="189"/>
      <c r="AM31" s="52"/>
    </row>
    <row r="32" spans="2:39" s="1" customFormat="1" ht="18.75" customHeight="1" thickBot="1" x14ac:dyDescent="0.2">
      <c r="B32" s="68" t="s">
        <v>51</v>
      </c>
      <c r="C32" s="55"/>
      <c r="D32" s="7"/>
      <c r="E32" s="7"/>
      <c r="F32" s="7"/>
      <c r="G32" s="7"/>
      <c r="H32" s="7"/>
      <c r="I32" s="54"/>
      <c r="J32" s="7"/>
      <c r="K32" s="7"/>
      <c r="L32" s="7" t="s">
        <v>26</v>
      </c>
      <c r="M32" s="7"/>
      <c r="N32" s="7"/>
      <c r="O32" s="7"/>
      <c r="P32" s="7"/>
      <c r="Q32" s="7"/>
      <c r="R32" s="7"/>
      <c r="S32" s="7"/>
      <c r="T32" s="7"/>
      <c r="U32" s="7"/>
      <c r="V32" s="7"/>
      <c r="W32" s="54"/>
      <c r="X32" s="54" t="s">
        <v>27</v>
      </c>
      <c r="Y32" s="69"/>
      <c r="Z32" s="36"/>
      <c r="AA32" s="79"/>
      <c r="AB32" s="80"/>
      <c r="AC32" s="80"/>
      <c r="AD32" s="80"/>
      <c r="AE32" s="81"/>
      <c r="AF32" s="83"/>
      <c r="AG32" s="83"/>
      <c r="AH32" s="190"/>
      <c r="AI32" s="190"/>
      <c r="AJ32" s="190"/>
      <c r="AK32" s="190"/>
      <c r="AL32" s="190"/>
      <c r="AM32" s="53"/>
    </row>
    <row r="33" spans="2:39" s="1" customFormat="1" ht="14.25" customHeight="1" x14ac:dyDescent="0.15">
      <c r="B33" s="21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36"/>
      <c r="AA33" s="13"/>
      <c r="AB33" s="13"/>
      <c r="AC33" s="13"/>
      <c r="AD33" s="12"/>
      <c r="AE33" s="12"/>
      <c r="AF33" s="12"/>
      <c r="AG33" s="12"/>
      <c r="AH33" s="12"/>
      <c r="AI33" s="12"/>
      <c r="AJ33" s="12"/>
      <c r="AK33" s="12"/>
      <c r="AL33" s="12"/>
      <c r="AM33" s="12"/>
    </row>
    <row r="34" spans="2:39" s="1" customFormat="1" ht="15" customHeight="1" x14ac:dyDescent="0.15">
      <c r="Z34" s="18"/>
      <c r="AD34" s="1" t="s">
        <v>43</v>
      </c>
    </row>
    <row r="35" spans="2:39" s="1" customFormat="1" ht="15" customHeight="1" x14ac:dyDescent="0.15">
      <c r="Z35" s="18"/>
    </row>
    <row r="36" spans="2:39" s="1" customFormat="1" ht="15" customHeight="1" x14ac:dyDescent="0.15"/>
    <row r="37" spans="2:39" s="1" customFormat="1" ht="15" customHeight="1" x14ac:dyDescent="0.15"/>
    <row r="38" spans="2:39" s="1" customFormat="1" ht="15" customHeight="1" x14ac:dyDescent="0.15"/>
    <row r="39" spans="2:39" s="1" customFormat="1" ht="15" customHeight="1" x14ac:dyDescent="0.1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2:39" s="1" customFormat="1" ht="15" customHeight="1" x14ac:dyDescent="0.1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</sheetData>
  <mergeCells count="97">
    <mergeCell ref="B16:J16"/>
    <mergeCell ref="K16:S16"/>
    <mergeCell ref="T16:W16"/>
    <mergeCell ref="B9:G9"/>
    <mergeCell ref="I9:AK9"/>
    <mergeCell ref="B10:G12"/>
    <mergeCell ref="AF16:AL16"/>
    <mergeCell ref="X16:Z16"/>
    <mergeCell ref="AA16:AD16"/>
    <mergeCell ref="AA17:AD17"/>
    <mergeCell ref="X17:Z17"/>
    <mergeCell ref="AA18:AD18"/>
    <mergeCell ref="B19:J19"/>
    <mergeCell ref="K19:S19"/>
    <mergeCell ref="T19:W19"/>
    <mergeCell ref="B17:J17"/>
    <mergeCell ref="K17:S17"/>
    <mergeCell ref="T17:W17"/>
    <mergeCell ref="X19:Z19"/>
    <mergeCell ref="AA19:AD19"/>
    <mergeCell ref="B18:J18"/>
    <mergeCell ref="K18:S18"/>
    <mergeCell ref="T18:W18"/>
    <mergeCell ref="X18:Z18"/>
    <mergeCell ref="B2:AM2"/>
    <mergeCell ref="AA15:AE15"/>
    <mergeCell ref="B15:J15"/>
    <mergeCell ref="X15:Z15"/>
    <mergeCell ref="K14:AM14"/>
    <mergeCell ref="AH5:AI5"/>
    <mergeCell ref="AK5:AL5"/>
    <mergeCell ref="AF15:AM15"/>
    <mergeCell ref="B14:J14"/>
    <mergeCell ref="K15:S15"/>
    <mergeCell ref="T15:W15"/>
    <mergeCell ref="I6:AK8"/>
    <mergeCell ref="I10:AK12"/>
    <mergeCell ref="X4:AD4"/>
    <mergeCell ref="B6:G8"/>
    <mergeCell ref="AE5:AF5"/>
    <mergeCell ref="B22:J22"/>
    <mergeCell ref="K22:S22"/>
    <mergeCell ref="AA21:AD21"/>
    <mergeCell ref="AA20:AD20"/>
    <mergeCell ref="B21:J21"/>
    <mergeCell ref="K21:S21"/>
    <mergeCell ref="T21:W21"/>
    <mergeCell ref="X21:Z21"/>
    <mergeCell ref="B20:J20"/>
    <mergeCell ref="K20:S20"/>
    <mergeCell ref="T20:W20"/>
    <mergeCell ref="X20:Z20"/>
    <mergeCell ref="T22:W22"/>
    <mergeCell ref="X22:Z22"/>
    <mergeCell ref="AF17:AL17"/>
    <mergeCell ref="AF18:AL18"/>
    <mergeCell ref="AF19:AL19"/>
    <mergeCell ref="AF20:AL20"/>
    <mergeCell ref="AF21:AL21"/>
    <mergeCell ref="AF22:AL22"/>
    <mergeCell ref="AF23:AL23"/>
    <mergeCell ref="AF24:AL24"/>
    <mergeCell ref="AA22:AD22"/>
    <mergeCell ref="AA25:AD25"/>
    <mergeCell ref="AF25:AL25"/>
    <mergeCell ref="AA24:AD24"/>
    <mergeCell ref="AA23:AD23"/>
    <mergeCell ref="B25:J25"/>
    <mergeCell ref="K25:S25"/>
    <mergeCell ref="T25:W25"/>
    <mergeCell ref="X25:Z25"/>
    <mergeCell ref="X23:Z23"/>
    <mergeCell ref="B24:J24"/>
    <mergeCell ref="K24:S24"/>
    <mergeCell ref="T24:W24"/>
    <mergeCell ref="X24:Z24"/>
    <mergeCell ref="B23:J23"/>
    <mergeCell ref="K23:S23"/>
    <mergeCell ref="T23:W23"/>
    <mergeCell ref="AH31:AL32"/>
    <mergeCell ref="AB29:AD29"/>
    <mergeCell ref="AB28:AD28"/>
    <mergeCell ref="J28:Y28"/>
    <mergeCell ref="J29:Y29"/>
    <mergeCell ref="B28:I28"/>
    <mergeCell ref="AF26:AL27"/>
    <mergeCell ref="AF28:AL28"/>
    <mergeCell ref="AF29:AL29"/>
    <mergeCell ref="B29:I29"/>
    <mergeCell ref="AB26:AD27"/>
    <mergeCell ref="B27:I27"/>
    <mergeCell ref="M27:O27"/>
    <mergeCell ref="Q27:S27"/>
    <mergeCell ref="U27:W27"/>
    <mergeCell ref="AA31:AE32"/>
    <mergeCell ref="AG31:AG32"/>
    <mergeCell ref="AF31:AF32"/>
  </mergeCells>
  <phoneticPr fontId="2"/>
  <printOptions horizontalCentered="1"/>
  <pageMargins left="0.39370078740157483" right="0.39370078740157483" top="0.39370078740157483" bottom="0.39370078740157483" header="0.51181102362204722" footer="0.51181102362204722"/>
  <pageSetup paperSize="9" scale="9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40"/>
  <sheetViews>
    <sheetView showZeros="0" zoomScaleNormal="100" workbookViewId="0"/>
  </sheetViews>
  <sheetFormatPr defaultColWidth="2.375" defaultRowHeight="15" customHeight="1" x14ac:dyDescent="0.15"/>
  <cols>
    <col min="1" max="39" width="2.5" style="2" customWidth="1"/>
    <col min="40" max="16384" width="2.375" style="2"/>
  </cols>
  <sheetData>
    <row r="1" spans="1:39" ht="15" customHeight="1" x14ac:dyDescent="0.1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</row>
    <row r="2" spans="1:39" ht="22.5" customHeight="1" x14ac:dyDescent="0.15">
      <c r="A2" s="19"/>
      <c r="B2" s="146" t="s">
        <v>48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  <c r="AI2" s="146"/>
      <c r="AJ2" s="146"/>
      <c r="AK2" s="146"/>
      <c r="AL2" s="146"/>
      <c r="AM2" s="146"/>
    </row>
    <row r="3" spans="1:39" ht="27.75" customHeight="1" x14ac:dyDescent="0.1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19"/>
      <c r="AG3" s="19"/>
      <c r="AH3" s="19"/>
      <c r="AI3" s="19"/>
      <c r="AJ3" s="19"/>
      <c r="AK3" s="19"/>
      <c r="AL3" s="19"/>
      <c r="AM3" s="19"/>
    </row>
    <row r="4" spans="1:39" ht="37.5" customHeight="1" x14ac:dyDescent="0.15">
      <c r="A4" s="19"/>
      <c r="B4" s="19"/>
      <c r="D4" s="20" t="s">
        <v>7</v>
      </c>
      <c r="E4" s="19"/>
      <c r="F4" s="19"/>
      <c r="G4" s="20"/>
      <c r="H4" s="19"/>
      <c r="I4" s="19"/>
      <c r="J4" s="19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51"/>
      <c r="Y4" s="51"/>
      <c r="Z4" s="51"/>
      <c r="AA4" s="51"/>
      <c r="AB4" s="51"/>
      <c r="AC4" s="51"/>
      <c r="AD4" s="51"/>
      <c r="AE4" s="51"/>
      <c r="AF4" s="22"/>
      <c r="AG4" s="22"/>
      <c r="AH4" s="22"/>
      <c r="AI4" s="22"/>
      <c r="AJ4" s="22"/>
      <c r="AK4" s="22"/>
      <c r="AL4" s="22"/>
      <c r="AM4" s="50"/>
    </row>
    <row r="5" spans="1:39" ht="18.75" customHeight="1" thickBot="1" x14ac:dyDescent="0.2">
      <c r="A5" s="19"/>
      <c r="B5" s="19"/>
      <c r="C5" s="62" t="s">
        <v>8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D5" s="63" t="s">
        <v>50</v>
      </c>
      <c r="AE5" s="155"/>
      <c r="AF5" s="155"/>
      <c r="AG5" s="64" t="s">
        <v>2</v>
      </c>
      <c r="AH5" s="155"/>
      <c r="AI5" s="155"/>
      <c r="AJ5" s="64" t="s">
        <v>1</v>
      </c>
      <c r="AK5" s="155"/>
      <c r="AL5" s="155"/>
      <c r="AM5" s="64" t="s">
        <v>0</v>
      </c>
    </row>
    <row r="6" spans="1:39" ht="12.75" customHeight="1" x14ac:dyDescent="0.15">
      <c r="A6" s="19"/>
      <c r="B6" s="156" t="s">
        <v>9</v>
      </c>
      <c r="C6" s="157"/>
      <c r="D6" s="157"/>
      <c r="E6" s="157"/>
      <c r="F6" s="157"/>
      <c r="G6" s="157"/>
      <c r="H6" s="24"/>
      <c r="I6" s="201" t="str">
        <f>IF('(1)見積書'!I6="","",'(1)見積書'!I6)</f>
        <v/>
      </c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201"/>
      <c r="AA6" s="201"/>
      <c r="AB6" s="201"/>
      <c r="AC6" s="201"/>
      <c r="AD6" s="201"/>
      <c r="AE6" s="201"/>
      <c r="AF6" s="201"/>
      <c r="AG6" s="201"/>
      <c r="AH6" s="201"/>
      <c r="AI6" s="201"/>
      <c r="AJ6" s="201"/>
      <c r="AK6" s="201"/>
      <c r="AL6" s="24"/>
      <c r="AM6" s="25"/>
    </row>
    <row r="7" spans="1:39" ht="12.75" customHeight="1" x14ac:dyDescent="0.15">
      <c r="A7" s="19"/>
      <c r="B7" s="158"/>
      <c r="C7" s="159"/>
      <c r="D7" s="159"/>
      <c r="E7" s="159"/>
      <c r="F7" s="159"/>
      <c r="G7" s="159"/>
      <c r="H7" s="15"/>
      <c r="I7" s="202"/>
      <c r="J7" s="202"/>
      <c r="K7" s="202"/>
      <c r="L7" s="202"/>
      <c r="M7" s="202"/>
      <c r="N7" s="202"/>
      <c r="O7" s="202"/>
      <c r="P7" s="202"/>
      <c r="Q7" s="202"/>
      <c r="R7" s="202"/>
      <c r="S7" s="202"/>
      <c r="T7" s="202"/>
      <c r="U7" s="202"/>
      <c r="V7" s="202"/>
      <c r="W7" s="202"/>
      <c r="X7" s="202"/>
      <c r="Y7" s="202"/>
      <c r="Z7" s="202"/>
      <c r="AA7" s="202"/>
      <c r="AB7" s="202"/>
      <c r="AC7" s="202"/>
      <c r="AD7" s="202"/>
      <c r="AE7" s="202"/>
      <c r="AF7" s="202"/>
      <c r="AG7" s="202"/>
      <c r="AH7" s="202"/>
      <c r="AI7" s="202"/>
      <c r="AJ7" s="202"/>
      <c r="AK7" s="202"/>
      <c r="AL7" s="27"/>
      <c r="AM7" s="28"/>
    </row>
    <row r="8" spans="1:39" ht="12.75" customHeight="1" x14ac:dyDescent="0.15">
      <c r="B8" s="158"/>
      <c r="C8" s="159"/>
      <c r="D8" s="159"/>
      <c r="E8" s="159"/>
      <c r="F8" s="159"/>
      <c r="G8" s="159"/>
      <c r="H8" s="29"/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203"/>
      <c r="T8" s="203"/>
      <c r="U8" s="203"/>
      <c r="V8" s="203"/>
      <c r="W8" s="203"/>
      <c r="X8" s="203"/>
      <c r="Y8" s="203"/>
      <c r="Z8" s="203"/>
      <c r="AA8" s="203"/>
      <c r="AB8" s="203"/>
      <c r="AC8" s="203"/>
      <c r="AD8" s="203"/>
      <c r="AE8" s="203"/>
      <c r="AF8" s="203"/>
      <c r="AG8" s="203"/>
      <c r="AH8" s="203"/>
      <c r="AI8" s="203"/>
      <c r="AJ8" s="203"/>
      <c r="AK8" s="203"/>
      <c r="AL8" s="23"/>
      <c r="AM8" s="30"/>
    </row>
    <row r="9" spans="1:39" ht="38.25" customHeight="1" x14ac:dyDescent="0.15">
      <c r="B9" s="125" t="s">
        <v>10</v>
      </c>
      <c r="C9" s="126"/>
      <c r="D9" s="126"/>
      <c r="E9" s="126"/>
      <c r="F9" s="126"/>
      <c r="G9" s="126"/>
      <c r="H9" s="29"/>
      <c r="I9" s="204" t="str">
        <f>IF('(1)見積書'!I9="","",'(1)見積書'!I9)</f>
        <v/>
      </c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4"/>
      <c r="AF9" s="204"/>
      <c r="AG9" s="204"/>
      <c r="AH9" s="204"/>
      <c r="AI9" s="204"/>
      <c r="AJ9" s="204"/>
      <c r="AK9" s="204"/>
      <c r="AL9" s="23"/>
      <c r="AM9" s="30"/>
    </row>
    <row r="10" spans="1:39" ht="15" customHeight="1" x14ac:dyDescent="0.15">
      <c r="B10" s="142" t="s">
        <v>53</v>
      </c>
      <c r="C10" s="143"/>
      <c r="D10" s="143"/>
      <c r="E10" s="143"/>
      <c r="F10" s="143"/>
      <c r="G10" s="143"/>
      <c r="H10" s="29"/>
      <c r="I10" s="198" t="str">
        <f>IF('(1)見積書'!I10="","",'(1)見積書'!I10)</f>
        <v/>
      </c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  <c r="AA10" s="198"/>
      <c r="AB10" s="198"/>
      <c r="AC10" s="198"/>
      <c r="AD10" s="198"/>
      <c r="AE10" s="198"/>
      <c r="AF10" s="198"/>
      <c r="AG10" s="198"/>
      <c r="AH10" s="198"/>
      <c r="AI10" s="198"/>
      <c r="AJ10" s="198"/>
      <c r="AK10" s="198"/>
      <c r="AL10" s="23"/>
      <c r="AM10" s="30"/>
    </row>
    <row r="11" spans="1:39" ht="13.5" customHeight="1" x14ac:dyDescent="0.15">
      <c r="B11" s="142"/>
      <c r="C11" s="143"/>
      <c r="D11" s="143"/>
      <c r="E11" s="143"/>
      <c r="F11" s="143"/>
      <c r="G11" s="143"/>
      <c r="H11" s="29"/>
      <c r="I11" s="199"/>
      <c r="J11" s="199"/>
      <c r="K11" s="199"/>
      <c r="L11" s="199"/>
      <c r="M11" s="199"/>
      <c r="N11" s="199"/>
      <c r="O11" s="199"/>
      <c r="P11" s="199"/>
      <c r="Q11" s="199"/>
      <c r="R11" s="199"/>
      <c r="S11" s="199"/>
      <c r="T11" s="199"/>
      <c r="U11" s="199"/>
      <c r="V11" s="199"/>
      <c r="W11" s="199"/>
      <c r="X11" s="199"/>
      <c r="Y11" s="199"/>
      <c r="Z11" s="199"/>
      <c r="AA11" s="199"/>
      <c r="AB11" s="199"/>
      <c r="AC11" s="199"/>
      <c r="AD11" s="199"/>
      <c r="AE11" s="199"/>
      <c r="AF11" s="199"/>
      <c r="AG11" s="199"/>
      <c r="AH11" s="199"/>
      <c r="AI11" s="199"/>
      <c r="AJ11" s="199"/>
      <c r="AK11" s="199"/>
      <c r="AL11" s="23"/>
      <c r="AM11" s="30"/>
    </row>
    <row r="12" spans="1:39" ht="13.5" customHeight="1" thickBot="1" x14ac:dyDescent="0.2">
      <c r="B12" s="144"/>
      <c r="C12" s="145"/>
      <c r="D12" s="145"/>
      <c r="E12" s="145"/>
      <c r="F12" s="145"/>
      <c r="G12" s="145"/>
      <c r="H12" s="31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200"/>
      <c r="AG12" s="200"/>
      <c r="AH12" s="200"/>
      <c r="AI12" s="200"/>
      <c r="AJ12" s="200"/>
      <c r="AK12" s="200"/>
      <c r="AL12" s="74"/>
      <c r="AM12" s="75"/>
    </row>
    <row r="13" spans="1:39" ht="15" customHeight="1" thickBot="1" x14ac:dyDescent="0.2"/>
    <row r="14" spans="1:39" ht="33.75" customHeight="1" thickBot="1" x14ac:dyDescent="0.2">
      <c r="B14" s="160" t="s">
        <v>16</v>
      </c>
      <c r="C14" s="161"/>
      <c r="D14" s="161"/>
      <c r="E14" s="161"/>
      <c r="F14" s="161"/>
      <c r="G14" s="161"/>
      <c r="H14" s="161"/>
      <c r="I14" s="161"/>
      <c r="J14" s="162"/>
      <c r="K14" s="172" t="str">
        <f>IF('(1)見積書'!K14="","",'(1)見積書'!K14)</f>
        <v/>
      </c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  <c r="AM14" s="154"/>
    </row>
    <row r="15" spans="1:39" s="1" customFormat="1" ht="21" customHeight="1" x14ac:dyDescent="0.15">
      <c r="B15" s="148" t="s">
        <v>5</v>
      </c>
      <c r="C15" s="123"/>
      <c r="D15" s="123"/>
      <c r="E15" s="123"/>
      <c r="F15" s="123"/>
      <c r="G15" s="123"/>
      <c r="H15" s="123"/>
      <c r="I15" s="123"/>
      <c r="J15" s="147"/>
      <c r="K15" s="163" t="s">
        <v>15</v>
      </c>
      <c r="L15" s="164"/>
      <c r="M15" s="164"/>
      <c r="N15" s="164"/>
      <c r="O15" s="164"/>
      <c r="P15" s="164"/>
      <c r="Q15" s="164"/>
      <c r="R15" s="164"/>
      <c r="S15" s="165"/>
      <c r="T15" s="149" t="s">
        <v>12</v>
      </c>
      <c r="U15" s="150"/>
      <c r="V15" s="150"/>
      <c r="W15" s="151"/>
      <c r="X15" s="149" t="s">
        <v>11</v>
      </c>
      <c r="Y15" s="150"/>
      <c r="Z15" s="151"/>
      <c r="AA15" s="122" t="s">
        <v>13</v>
      </c>
      <c r="AB15" s="123"/>
      <c r="AC15" s="123"/>
      <c r="AD15" s="123"/>
      <c r="AE15" s="147"/>
      <c r="AF15" s="122" t="s">
        <v>14</v>
      </c>
      <c r="AG15" s="123"/>
      <c r="AH15" s="123"/>
      <c r="AI15" s="123"/>
      <c r="AJ15" s="123"/>
      <c r="AK15" s="123"/>
      <c r="AL15" s="123"/>
      <c r="AM15" s="124"/>
    </row>
    <row r="16" spans="1:39" s="1" customFormat="1" ht="36" customHeight="1" x14ac:dyDescent="0.15">
      <c r="B16" s="121" t="str">
        <f>IF('(1)見積書'!B16="","",'(1)見積書'!B16)</f>
        <v/>
      </c>
      <c r="C16" s="113"/>
      <c r="D16" s="113"/>
      <c r="E16" s="113"/>
      <c r="F16" s="113"/>
      <c r="G16" s="113"/>
      <c r="H16" s="113"/>
      <c r="I16" s="113"/>
      <c r="J16" s="114"/>
      <c r="K16" s="112" t="str">
        <f>IF('(1)見積書'!K16="","",'(1)見積書'!K16)</f>
        <v/>
      </c>
      <c r="L16" s="113"/>
      <c r="M16" s="113"/>
      <c r="N16" s="113"/>
      <c r="O16" s="113"/>
      <c r="P16" s="113"/>
      <c r="Q16" s="113"/>
      <c r="R16" s="113"/>
      <c r="S16" s="114"/>
      <c r="T16" s="115" t="str">
        <f>IF('(1)見積書'!T16="","",'(1)見積書'!T16)</f>
        <v/>
      </c>
      <c r="U16" s="116"/>
      <c r="V16" s="116"/>
      <c r="W16" s="117"/>
      <c r="X16" s="118" t="str">
        <f>IF('(1)見積書'!X16="","",'(1)見積書'!X16)</f>
        <v/>
      </c>
      <c r="Y16" s="119"/>
      <c r="Z16" s="120"/>
      <c r="AA16" s="107" t="str">
        <f>IF('(1)見積書'!AA16="","",'(1)見積書'!AA16)</f>
        <v/>
      </c>
      <c r="AB16" s="108"/>
      <c r="AC16" s="108"/>
      <c r="AD16" s="108"/>
      <c r="AE16" s="44" t="s">
        <v>3</v>
      </c>
      <c r="AF16" s="179" t="str">
        <f>IF('(1)見積書'!AF16="","",'(1)見積書'!AF16)</f>
        <v/>
      </c>
      <c r="AG16" s="180"/>
      <c r="AH16" s="180"/>
      <c r="AI16" s="180"/>
      <c r="AJ16" s="180"/>
      <c r="AK16" s="180"/>
      <c r="AL16" s="180"/>
      <c r="AM16" s="35" t="s">
        <v>3</v>
      </c>
    </row>
    <row r="17" spans="2:39" s="1" customFormat="1" ht="36" customHeight="1" x14ac:dyDescent="0.15">
      <c r="B17" s="121" t="str">
        <f>IF('(1)見積書'!B17="","",'(1)見積書'!B17)</f>
        <v/>
      </c>
      <c r="C17" s="113"/>
      <c r="D17" s="113"/>
      <c r="E17" s="113"/>
      <c r="F17" s="113"/>
      <c r="G17" s="113"/>
      <c r="H17" s="113"/>
      <c r="I17" s="113"/>
      <c r="J17" s="114"/>
      <c r="K17" s="112" t="str">
        <f>IF('(1)見積書'!K17="","",'(1)見積書'!K17)</f>
        <v/>
      </c>
      <c r="L17" s="113"/>
      <c r="M17" s="113"/>
      <c r="N17" s="113"/>
      <c r="O17" s="113"/>
      <c r="P17" s="113"/>
      <c r="Q17" s="113"/>
      <c r="R17" s="113"/>
      <c r="S17" s="114"/>
      <c r="T17" s="115" t="str">
        <f>IF('(1)見積書'!T17="","",'(1)見積書'!T17)</f>
        <v/>
      </c>
      <c r="U17" s="116"/>
      <c r="V17" s="116"/>
      <c r="W17" s="117"/>
      <c r="X17" s="118" t="str">
        <f>IF('(1)見積書'!X17="","",'(1)見積書'!X17)</f>
        <v/>
      </c>
      <c r="Y17" s="119"/>
      <c r="Z17" s="120"/>
      <c r="AA17" s="107" t="str">
        <f>IF('(1)見積書'!AA17="","",'(1)見積書'!AA17)</f>
        <v/>
      </c>
      <c r="AB17" s="108"/>
      <c r="AC17" s="108"/>
      <c r="AD17" s="108"/>
      <c r="AE17" s="9"/>
      <c r="AF17" s="179" t="str">
        <f>IF('(1)見積書'!AF17="","",'(1)見積書'!AF17)</f>
        <v/>
      </c>
      <c r="AG17" s="180"/>
      <c r="AH17" s="180"/>
      <c r="AI17" s="180"/>
      <c r="AJ17" s="180"/>
      <c r="AK17" s="180"/>
      <c r="AL17" s="180"/>
      <c r="AM17" s="33"/>
    </row>
    <row r="18" spans="2:39" s="1" customFormat="1" ht="36" customHeight="1" x14ac:dyDescent="0.15">
      <c r="B18" s="121" t="str">
        <f>IF('(1)見積書'!B18="","",'(1)見積書'!B18)</f>
        <v/>
      </c>
      <c r="C18" s="113"/>
      <c r="D18" s="113"/>
      <c r="E18" s="113"/>
      <c r="F18" s="113"/>
      <c r="G18" s="113"/>
      <c r="H18" s="113"/>
      <c r="I18" s="113"/>
      <c r="J18" s="114"/>
      <c r="K18" s="112" t="str">
        <f>IF('(1)見積書'!K18="","",'(1)見積書'!K18)</f>
        <v/>
      </c>
      <c r="L18" s="113"/>
      <c r="M18" s="113"/>
      <c r="N18" s="113"/>
      <c r="O18" s="113"/>
      <c r="P18" s="113"/>
      <c r="Q18" s="113"/>
      <c r="R18" s="113"/>
      <c r="S18" s="114"/>
      <c r="T18" s="115" t="str">
        <f>IF('(1)見積書'!T18="","",'(1)見積書'!T18)</f>
        <v/>
      </c>
      <c r="U18" s="116"/>
      <c r="V18" s="116"/>
      <c r="W18" s="117"/>
      <c r="X18" s="118" t="str">
        <f>IF('(1)見積書'!X18="","",'(1)見積書'!X18)</f>
        <v/>
      </c>
      <c r="Y18" s="119"/>
      <c r="Z18" s="120"/>
      <c r="AA18" s="107" t="str">
        <f>IF('(1)見積書'!AA18="","",'(1)見積書'!AA18)</f>
        <v/>
      </c>
      <c r="AB18" s="108"/>
      <c r="AC18" s="108"/>
      <c r="AD18" s="108"/>
      <c r="AE18" s="9"/>
      <c r="AF18" s="179" t="str">
        <f>IF('(1)見積書'!AF18="","",'(1)見積書'!AF18)</f>
        <v/>
      </c>
      <c r="AG18" s="180"/>
      <c r="AH18" s="180"/>
      <c r="AI18" s="180"/>
      <c r="AJ18" s="180"/>
      <c r="AK18" s="180"/>
      <c r="AL18" s="180"/>
      <c r="AM18" s="33"/>
    </row>
    <row r="19" spans="2:39" s="1" customFormat="1" ht="36" customHeight="1" x14ac:dyDescent="0.15">
      <c r="B19" s="121" t="str">
        <f>IF('(1)見積書'!B19="","",'(1)見積書'!B19)</f>
        <v/>
      </c>
      <c r="C19" s="113"/>
      <c r="D19" s="113"/>
      <c r="E19" s="113"/>
      <c r="F19" s="113"/>
      <c r="G19" s="113"/>
      <c r="H19" s="113"/>
      <c r="I19" s="113"/>
      <c r="J19" s="114"/>
      <c r="K19" s="112" t="str">
        <f>IF('(1)見積書'!K19="","",'(1)見積書'!K19)</f>
        <v/>
      </c>
      <c r="L19" s="113"/>
      <c r="M19" s="113"/>
      <c r="N19" s="113"/>
      <c r="O19" s="113"/>
      <c r="P19" s="113"/>
      <c r="Q19" s="113"/>
      <c r="R19" s="113"/>
      <c r="S19" s="114"/>
      <c r="T19" s="115" t="str">
        <f>IF('(1)見積書'!T19="","",'(1)見積書'!T19)</f>
        <v/>
      </c>
      <c r="U19" s="116"/>
      <c r="V19" s="116"/>
      <c r="W19" s="117"/>
      <c r="X19" s="118" t="str">
        <f>IF('(1)見積書'!X19="","",'(1)見積書'!X19)</f>
        <v/>
      </c>
      <c r="Y19" s="119"/>
      <c r="Z19" s="120"/>
      <c r="AA19" s="107" t="str">
        <f>IF('(1)見積書'!AA19="","",'(1)見積書'!AA19)</f>
        <v/>
      </c>
      <c r="AB19" s="108"/>
      <c r="AC19" s="108"/>
      <c r="AD19" s="108"/>
      <c r="AE19" s="9"/>
      <c r="AF19" s="179" t="str">
        <f>IF('(1)見積書'!AF19="","",'(1)見積書'!AF19)</f>
        <v/>
      </c>
      <c r="AG19" s="180"/>
      <c r="AH19" s="180"/>
      <c r="AI19" s="180"/>
      <c r="AJ19" s="180"/>
      <c r="AK19" s="180"/>
      <c r="AL19" s="180"/>
      <c r="AM19" s="33"/>
    </row>
    <row r="20" spans="2:39" s="1" customFormat="1" ht="36" customHeight="1" x14ac:dyDescent="0.15">
      <c r="B20" s="121" t="str">
        <f>IF('(1)見積書'!B20="","",'(1)見積書'!B20)</f>
        <v/>
      </c>
      <c r="C20" s="113"/>
      <c r="D20" s="113"/>
      <c r="E20" s="113"/>
      <c r="F20" s="113"/>
      <c r="G20" s="113"/>
      <c r="H20" s="113"/>
      <c r="I20" s="113"/>
      <c r="J20" s="114"/>
      <c r="K20" s="112" t="str">
        <f>IF('(1)見積書'!K20="","",'(1)見積書'!K20)</f>
        <v/>
      </c>
      <c r="L20" s="113"/>
      <c r="M20" s="113"/>
      <c r="N20" s="113"/>
      <c r="O20" s="113"/>
      <c r="P20" s="113"/>
      <c r="Q20" s="113"/>
      <c r="R20" s="113"/>
      <c r="S20" s="114"/>
      <c r="T20" s="115" t="str">
        <f>IF('(1)見積書'!T20="","",'(1)見積書'!T20)</f>
        <v/>
      </c>
      <c r="U20" s="116"/>
      <c r="V20" s="116"/>
      <c r="W20" s="117"/>
      <c r="X20" s="118" t="str">
        <f>IF('(1)見積書'!X20="","",'(1)見積書'!X20)</f>
        <v/>
      </c>
      <c r="Y20" s="119"/>
      <c r="Z20" s="120"/>
      <c r="AA20" s="107" t="str">
        <f>IF('(1)見積書'!AA20="","",'(1)見積書'!AA20)</f>
        <v/>
      </c>
      <c r="AB20" s="108"/>
      <c r="AC20" s="108"/>
      <c r="AD20" s="108"/>
      <c r="AE20" s="9"/>
      <c r="AF20" s="179" t="str">
        <f>IF('(1)見積書'!AF20="","",'(1)見積書'!AF20)</f>
        <v/>
      </c>
      <c r="AG20" s="180"/>
      <c r="AH20" s="180"/>
      <c r="AI20" s="180"/>
      <c r="AJ20" s="180"/>
      <c r="AK20" s="180"/>
      <c r="AL20" s="180"/>
      <c r="AM20" s="33"/>
    </row>
    <row r="21" spans="2:39" s="1" customFormat="1" ht="36" customHeight="1" x14ac:dyDescent="0.15">
      <c r="B21" s="121" t="str">
        <f>IF('(1)見積書'!B21="","",'(1)見積書'!B21)</f>
        <v/>
      </c>
      <c r="C21" s="113"/>
      <c r="D21" s="113"/>
      <c r="E21" s="113"/>
      <c r="F21" s="113"/>
      <c r="G21" s="113"/>
      <c r="H21" s="113"/>
      <c r="I21" s="113"/>
      <c r="J21" s="114"/>
      <c r="K21" s="112" t="str">
        <f>IF('(1)見積書'!K21="","",'(1)見積書'!K21)</f>
        <v/>
      </c>
      <c r="L21" s="113"/>
      <c r="M21" s="113"/>
      <c r="N21" s="113"/>
      <c r="O21" s="113"/>
      <c r="P21" s="113"/>
      <c r="Q21" s="113"/>
      <c r="R21" s="113"/>
      <c r="S21" s="114"/>
      <c r="T21" s="115" t="str">
        <f>IF('(1)見積書'!T21="","",'(1)見積書'!T21)</f>
        <v/>
      </c>
      <c r="U21" s="116"/>
      <c r="V21" s="116"/>
      <c r="W21" s="117"/>
      <c r="X21" s="118" t="str">
        <f>IF('(1)見積書'!X21="","",'(1)見積書'!X21)</f>
        <v/>
      </c>
      <c r="Y21" s="119"/>
      <c r="Z21" s="120"/>
      <c r="AA21" s="107" t="str">
        <f>IF('(1)見積書'!AA21="","",'(1)見積書'!AA21)</f>
        <v/>
      </c>
      <c r="AB21" s="108"/>
      <c r="AC21" s="108"/>
      <c r="AD21" s="108"/>
      <c r="AE21" s="9"/>
      <c r="AF21" s="179" t="str">
        <f>IF('(1)見積書'!AF21="","",'(1)見積書'!AF21)</f>
        <v/>
      </c>
      <c r="AG21" s="180"/>
      <c r="AH21" s="180"/>
      <c r="AI21" s="180"/>
      <c r="AJ21" s="180"/>
      <c r="AK21" s="180"/>
      <c r="AL21" s="180"/>
      <c r="AM21" s="33"/>
    </row>
    <row r="22" spans="2:39" s="1" customFormat="1" ht="36" customHeight="1" x14ac:dyDescent="0.15">
      <c r="B22" s="121" t="str">
        <f>IF('(1)見積書'!B22="","",'(1)見積書'!B22)</f>
        <v/>
      </c>
      <c r="C22" s="113"/>
      <c r="D22" s="113"/>
      <c r="E22" s="113"/>
      <c r="F22" s="113"/>
      <c r="G22" s="113"/>
      <c r="H22" s="113"/>
      <c r="I22" s="113"/>
      <c r="J22" s="114"/>
      <c r="K22" s="112" t="str">
        <f>IF('(1)見積書'!K22="","",'(1)見積書'!K22)</f>
        <v/>
      </c>
      <c r="L22" s="113"/>
      <c r="M22" s="113"/>
      <c r="N22" s="113"/>
      <c r="O22" s="113"/>
      <c r="P22" s="113"/>
      <c r="Q22" s="113"/>
      <c r="R22" s="113"/>
      <c r="S22" s="114"/>
      <c r="T22" s="115" t="str">
        <f>IF('(1)見積書'!T22="","",'(1)見積書'!T22)</f>
        <v/>
      </c>
      <c r="U22" s="116"/>
      <c r="V22" s="116"/>
      <c r="W22" s="117"/>
      <c r="X22" s="118" t="str">
        <f>IF('(1)見積書'!X22="","",'(1)見積書'!X22)</f>
        <v/>
      </c>
      <c r="Y22" s="119"/>
      <c r="Z22" s="120"/>
      <c r="AA22" s="107" t="str">
        <f>IF('(1)見積書'!AA22="","",'(1)見積書'!AA22)</f>
        <v/>
      </c>
      <c r="AB22" s="108"/>
      <c r="AC22" s="108"/>
      <c r="AD22" s="108"/>
      <c r="AE22" s="9"/>
      <c r="AF22" s="179" t="str">
        <f>IF('(1)見積書'!AF22="","",'(1)見積書'!AF22)</f>
        <v/>
      </c>
      <c r="AG22" s="180"/>
      <c r="AH22" s="180"/>
      <c r="AI22" s="180"/>
      <c r="AJ22" s="180"/>
      <c r="AK22" s="180"/>
      <c r="AL22" s="180"/>
      <c r="AM22" s="33"/>
    </row>
    <row r="23" spans="2:39" s="1" customFormat="1" ht="36" customHeight="1" x14ac:dyDescent="0.15">
      <c r="B23" s="121" t="str">
        <f>IF('(1)見積書'!B23="","",'(1)見積書'!B23)</f>
        <v/>
      </c>
      <c r="C23" s="113"/>
      <c r="D23" s="113"/>
      <c r="E23" s="113"/>
      <c r="F23" s="113"/>
      <c r="G23" s="113"/>
      <c r="H23" s="113"/>
      <c r="I23" s="113"/>
      <c r="J23" s="114"/>
      <c r="K23" s="112" t="str">
        <f>IF('(1)見積書'!K23="","",'(1)見積書'!K23)</f>
        <v/>
      </c>
      <c r="L23" s="113"/>
      <c r="M23" s="113"/>
      <c r="N23" s="113"/>
      <c r="O23" s="113"/>
      <c r="P23" s="113"/>
      <c r="Q23" s="113"/>
      <c r="R23" s="113"/>
      <c r="S23" s="114"/>
      <c r="T23" s="115" t="str">
        <f>IF('(1)見積書'!T23="","",'(1)見積書'!T23)</f>
        <v/>
      </c>
      <c r="U23" s="116"/>
      <c r="V23" s="116"/>
      <c r="W23" s="117"/>
      <c r="X23" s="118" t="str">
        <f>IF('(1)見積書'!X23="","",'(1)見積書'!X23)</f>
        <v/>
      </c>
      <c r="Y23" s="119"/>
      <c r="Z23" s="120"/>
      <c r="AA23" s="107" t="str">
        <f>IF('(1)見積書'!AA23="","",'(1)見積書'!AA23)</f>
        <v/>
      </c>
      <c r="AB23" s="108"/>
      <c r="AC23" s="108"/>
      <c r="AD23" s="108"/>
      <c r="AE23" s="9"/>
      <c r="AF23" s="179" t="str">
        <f>IF('(1)見積書'!AF23="","",'(1)見積書'!AF23)</f>
        <v/>
      </c>
      <c r="AG23" s="180"/>
      <c r="AH23" s="180"/>
      <c r="AI23" s="180"/>
      <c r="AJ23" s="180"/>
      <c r="AK23" s="180"/>
      <c r="AL23" s="180"/>
      <c r="AM23" s="33"/>
    </row>
    <row r="24" spans="2:39" s="1" customFormat="1" ht="36" customHeight="1" x14ac:dyDescent="0.15">
      <c r="B24" s="121" t="str">
        <f>IF('(1)見積書'!B24="","",'(1)見積書'!B24)</f>
        <v/>
      </c>
      <c r="C24" s="113"/>
      <c r="D24" s="113"/>
      <c r="E24" s="113"/>
      <c r="F24" s="113"/>
      <c r="G24" s="113"/>
      <c r="H24" s="113"/>
      <c r="I24" s="113"/>
      <c r="J24" s="114"/>
      <c r="K24" s="112" t="str">
        <f>IF('(1)見積書'!K24="","",'(1)見積書'!K24)</f>
        <v/>
      </c>
      <c r="L24" s="113"/>
      <c r="M24" s="113"/>
      <c r="N24" s="113"/>
      <c r="O24" s="113"/>
      <c r="P24" s="113"/>
      <c r="Q24" s="113"/>
      <c r="R24" s="113"/>
      <c r="S24" s="114"/>
      <c r="T24" s="115" t="str">
        <f>IF('(1)見積書'!T24="","",'(1)見積書'!T24)</f>
        <v/>
      </c>
      <c r="U24" s="116"/>
      <c r="V24" s="116"/>
      <c r="W24" s="117"/>
      <c r="X24" s="118" t="str">
        <f>IF('(1)見積書'!X24="","",'(1)見積書'!X24)</f>
        <v/>
      </c>
      <c r="Y24" s="119"/>
      <c r="Z24" s="120"/>
      <c r="AA24" s="107" t="str">
        <f>IF('(1)見積書'!AA24="","",'(1)見積書'!AA24)</f>
        <v/>
      </c>
      <c r="AB24" s="108"/>
      <c r="AC24" s="108"/>
      <c r="AD24" s="108"/>
      <c r="AE24" s="9"/>
      <c r="AF24" s="179" t="str">
        <f>IF('(1)見積書'!AF24="","",'(1)見積書'!AF24)</f>
        <v/>
      </c>
      <c r="AG24" s="180"/>
      <c r="AH24" s="180"/>
      <c r="AI24" s="180"/>
      <c r="AJ24" s="180"/>
      <c r="AK24" s="180"/>
      <c r="AL24" s="180"/>
      <c r="AM24" s="33"/>
    </row>
    <row r="25" spans="2:39" s="1" customFormat="1" ht="36" customHeight="1" thickBot="1" x14ac:dyDescent="0.2">
      <c r="B25" s="121" t="str">
        <f>IF('(1)見積書'!B25="","",'(1)見積書'!B25)</f>
        <v/>
      </c>
      <c r="C25" s="113"/>
      <c r="D25" s="113"/>
      <c r="E25" s="113"/>
      <c r="F25" s="113"/>
      <c r="G25" s="113"/>
      <c r="H25" s="113"/>
      <c r="I25" s="113"/>
      <c r="J25" s="114"/>
      <c r="K25" s="112" t="str">
        <f>IF('(1)見積書'!K25="","",'(1)見積書'!K25)</f>
        <v/>
      </c>
      <c r="L25" s="113"/>
      <c r="M25" s="113"/>
      <c r="N25" s="113"/>
      <c r="O25" s="113"/>
      <c r="P25" s="113"/>
      <c r="Q25" s="113"/>
      <c r="R25" s="113"/>
      <c r="S25" s="114"/>
      <c r="T25" s="115" t="str">
        <f>IF('(1)見積書'!T25="","",'(1)見積書'!T25)</f>
        <v/>
      </c>
      <c r="U25" s="116"/>
      <c r="V25" s="116"/>
      <c r="W25" s="117"/>
      <c r="X25" s="118" t="str">
        <f>IF('(1)見積書'!X25="","",'(1)見積書'!X25)</f>
        <v/>
      </c>
      <c r="Y25" s="119"/>
      <c r="Z25" s="120"/>
      <c r="AA25" s="107" t="str">
        <f>IF('(1)見積書'!AA25="","",'(1)見積書'!AA25)</f>
        <v/>
      </c>
      <c r="AB25" s="108"/>
      <c r="AC25" s="108"/>
      <c r="AD25" s="108"/>
      <c r="AE25" s="10"/>
      <c r="AF25" s="179" t="str">
        <f>IF('(1)見積書'!AF25="","",'(1)見積書'!AF25)</f>
        <v/>
      </c>
      <c r="AG25" s="180"/>
      <c r="AH25" s="180"/>
      <c r="AI25" s="180"/>
      <c r="AJ25" s="180"/>
      <c r="AK25" s="180"/>
      <c r="AL25" s="180"/>
      <c r="AM25" s="34"/>
    </row>
    <row r="26" spans="2:39" s="1" customFormat="1" ht="9" customHeight="1" thickBot="1" x14ac:dyDescent="0.2">
      <c r="B26" s="4"/>
      <c r="C26" s="4"/>
      <c r="D26" s="4"/>
      <c r="E26" s="4"/>
      <c r="F26" s="4"/>
      <c r="G26" s="4"/>
      <c r="H26" s="4"/>
      <c r="I26" s="4"/>
      <c r="J26" s="4"/>
      <c r="K26" s="4"/>
      <c r="L26" s="16"/>
      <c r="M26" s="4"/>
      <c r="N26" s="4"/>
      <c r="O26" s="4"/>
      <c r="P26" s="4"/>
      <c r="Q26" s="4"/>
      <c r="R26" s="4"/>
      <c r="S26" s="4"/>
      <c r="T26" s="4"/>
      <c r="U26" s="4"/>
      <c r="V26" s="4"/>
      <c r="W26" s="16"/>
      <c r="X26" s="4"/>
      <c r="Y26" s="4"/>
      <c r="Z26" s="4"/>
      <c r="AA26" s="38"/>
      <c r="AB26" s="100" t="s">
        <v>18</v>
      </c>
      <c r="AC26" s="100"/>
      <c r="AD26" s="100"/>
      <c r="AE26" s="37"/>
      <c r="AF26" s="87">
        <f>IF('(1)見積書'!AF26="","",'(1)見積書'!AF26)</f>
        <v>0</v>
      </c>
      <c r="AG26" s="88"/>
      <c r="AH26" s="88"/>
      <c r="AI26" s="88"/>
      <c r="AJ26" s="88"/>
      <c r="AK26" s="88"/>
      <c r="AL26" s="88"/>
      <c r="AM26" s="5"/>
    </row>
    <row r="27" spans="2:39" s="1" customFormat="1" ht="27" customHeight="1" x14ac:dyDescent="0.15">
      <c r="B27" s="133" t="s">
        <v>19</v>
      </c>
      <c r="C27" s="134"/>
      <c r="D27" s="134"/>
      <c r="E27" s="134"/>
      <c r="F27" s="134"/>
      <c r="G27" s="134"/>
      <c r="H27" s="134"/>
      <c r="I27" s="135"/>
      <c r="J27" s="71"/>
      <c r="K27" s="71"/>
      <c r="L27" s="72" t="s">
        <v>50</v>
      </c>
      <c r="M27" s="104" t="str">
        <f>IF('(1)見積書'!M27="","",'(1)見積書'!M27)</f>
        <v/>
      </c>
      <c r="N27" s="104"/>
      <c r="O27" s="104"/>
      <c r="P27" s="71" t="s">
        <v>2</v>
      </c>
      <c r="Q27" s="104" t="str">
        <f>IF('(1)見積書'!Q27="","",'(1)見積書'!Q27)</f>
        <v/>
      </c>
      <c r="R27" s="104"/>
      <c r="S27" s="104"/>
      <c r="T27" s="71" t="s">
        <v>1</v>
      </c>
      <c r="U27" s="104" t="str">
        <f>IF('(1)見積書'!U27="","",'(1)見積書'!U27)</f>
        <v/>
      </c>
      <c r="V27" s="104"/>
      <c r="W27" s="104"/>
      <c r="X27" s="71" t="s">
        <v>0</v>
      </c>
      <c r="Y27" s="73"/>
      <c r="Z27" s="17"/>
      <c r="AA27" s="39"/>
      <c r="AB27" s="101"/>
      <c r="AC27" s="101"/>
      <c r="AD27" s="101"/>
      <c r="AE27" s="14"/>
      <c r="AF27" s="89"/>
      <c r="AG27" s="90"/>
      <c r="AH27" s="90"/>
      <c r="AI27" s="90"/>
      <c r="AJ27" s="90"/>
      <c r="AK27" s="90"/>
      <c r="AL27" s="90"/>
      <c r="AM27" s="40"/>
    </row>
    <row r="28" spans="2:39" s="1" customFormat="1" ht="36" customHeight="1" thickBot="1" x14ac:dyDescent="0.2">
      <c r="B28" s="84" t="s">
        <v>41</v>
      </c>
      <c r="C28" s="85"/>
      <c r="D28" s="85"/>
      <c r="E28" s="85"/>
      <c r="F28" s="85"/>
      <c r="G28" s="85"/>
      <c r="H28" s="85"/>
      <c r="I28" s="86"/>
      <c r="J28" s="183" t="str">
        <f>IF('(1)見積書'!J28="","",'(1)見積書'!J28)</f>
        <v/>
      </c>
      <c r="K28" s="184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184"/>
      <c r="X28" s="184"/>
      <c r="Y28" s="185"/>
      <c r="AA28" s="11"/>
      <c r="AB28" s="103" t="s">
        <v>17</v>
      </c>
      <c r="AC28" s="103"/>
      <c r="AD28" s="103"/>
      <c r="AE28" s="26"/>
      <c r="AF28" s="91">
        <f>IF('(1)見積書'!AF28="","",'(1)見積書'!AF28)</f>
        <v>0</v>
      </c>
      <c r="AG28" s="92"/>
      <c r="AH28" s="92"/>
      <c r="AI28" s="92"/>
      <c r="AJ28" s="92"/>
      <c r="AK28" s="92"/>
      <c r="AL28" s="92"/>
      <c r="AM28" s="6"/>
    </row>
    <row r="29" spans="2:39" s="1" customFormat="1" ht="36" customHeight="1" thickBot="1" x14ac:dyDescent="0.2">
      <c r="B29" s="95" t="s">
        <v>29</v>
      </c>
      <c r="C29" s="96"/>
      <c r="D29" s="96"/>
      <c r="E29" s="96"/>
      <c r="F29" s="96"/>
      <c r="G29" s="96"/>
      <c r="H29" s="96"/>
      <c r="I29" s="97"/>
      <c r="J29" s="186" t="str">
        <f>IF('(1)見積書'!J29="","",'(1)見積書'!J29)</f>
        <v/>
      </c>
      <c r="K29" s="187"/>
      <c r="L29" s="187"/>
      <c r="M29" s="187"/>
      <c r="N29" s="187"/>
      <c r="O29" s="187"/>
      <c r="P29" s="187"/>
      <c r="Q29" s="187"/>
      <c r="R29" s="187"/>
      <c r="S29" s="187"/>
      <c r="T29" s="187"/>
      <c r="U29" s="187"/>
      <c r="V29" s="187"/>
      <c r="W29" s="187"/>
      <c r="X29" s="187"/>
      <c r="Y29" s="188"/>
      <c r="Z29" s="13"/>
      <c r="AA29" s="41"/>
      <c r="AB29" s="102" t="s">
        <v>32</v>
      </c>
      <c r="AC29" s="102"/>
      <c r="AD29" s="102"/>
      <c r="AE29" s="42"/>
      <c r="AF29" s="93">
        <f>IF('(1)見積書'!AF29="","",'(1)見積書'!AF29)</f>
        <v>0</v>
      </c>
      <c r="AG29" s="94"/>
      <c r="AH29" s="94"/>
      <c r="AI29" s="94"/>
      <c r="AJ29" s="94"/>
      <c r="AK29" s="94"/>
      <c r="AL29" s="94"/>
      <c r="AM29" s="43"/>
    </row>
    <row r="30" spans="2:39" s="1" customFormat="1" ht="11.25" customHeight="1" thickBot="1" x14ac:dyDescent="0.2"/>
    <row r="31" spans="2:39" s="1" customFormat="1" ht="18" customHeight="1" x14ac:dyDescent="0.15">
      <c r="B31" s="3" t="s">
        <v>25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5"/>
      <c r="Z31" s="36"/>
      <c r="AA31" s="76" t="s">
        <v>4</v>
      </c>
      <c r="AB31" s="77"/>
      <c r="AC31" s="77"/>
      <c r="AD31" s="77"/>
      <c r="AE31" s="78"/>
      <c r="AF31" s="82"/>
      <c r="AG31" s="82" t="s">
        <v>6</v>
      </c>
      <c r="AH31" s="189" t="str">
        <f>IF('(1)見積書'!AH31="","",'(1)見積書'!AH31)</f>
        <v/>
      </c>
      <c r="AI31" s="189"/>
      <c r="AJ31" s="189"/>
      <c r="AK31" s="189"/>
      <c r="AL31" s="189"/>
      <c r="AM31" s="52"/>
    </row>
    <row r="32" spans="2:39" s="1" customFormat="1" ht="18.75" customHeight="1" thickBot="1" x14ac:dyDescent="0.2">
      <c r="B32" s="68" t="s">
        <v>51</v>
      </c>
      <c r="C32" s="55"/>
      <c r="D32" s="7"/>
      <c r="E32" s="7"/>
      <c r="F32" s="7"/>
      <c r="G32" s="7"/>
      <c r="H32" s="7"/>
      <c r="I32" s="54"/>
      <c r="J32" s="7"/>
      <c r="K32" s="7"/>
      <c r="L32" s="7" t="s">
        <v>26</v>
      </c>
      <c r="M32" s="7"/>
      <c r="N32" s="7"/>
      <c r="O32" s="7"/>
      <c r="P32" s="7"/>
      <c r="Q32" s="7"/>
      <c r="R32" s="7"/>
      <c r="S32" s="7"/>
      <c r="T32" s="7"/>
      <c r="U32" s="7"/>
      <c r="V32" s="7"/>
      <c r="W32" s="54"/>
      <c r="X32" s="54" t="s">
        <v>27</v>
      </c>
      <c r="Y32" s="69"/>
      <c r="Z32" s="36"/>
      <c r="AA32" s="79"/>
      <c r="AB32" s="80"/>
      <c r="AC32" s="80"/>
      <c r="AD32" s="80"/>
      <c r="AE32" s="81"/>
      <c r="AF32" s="83"/>
      <c r="AG32" s="83"/>
      <c r="AH32" s="190"/>
      <c r="AI32" s="190"/>
      <c r="AJ32" s="190"/>
      <c r="AK32" s="190"/>
      <c r="AL32" s="190"/>
      <c r="AM32" s="53"/>
    </row>
    <row r="33" spans="2:39" s="1" customFormat="1" ht="14.25" customHeight="1" x14ac:dyDescent="0.15">
      <c r="B33" s="21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36"/>
      <c r="AA33" s="13"/>
      <c r="AB33" s="13"/>
      <c r="AC33" s="13"/>
      <c r="AD33" s="12"/>
      <c r="AE33" s="12"/>
      <c r="AF33" s="12"/>
      <c r="AG33" s="12"/>
      <c r="AH33" s="12"/>
      <c r="AI33" s="12"/>
      <c r="AJ33" s="12"/>
      <c r="AK33" s="12"/>
      <c r="AL33" s="12"/>
      <c r="AM33" s="12"/>
    </row>
    <row r="34" spans="2:39" s="1" customFormat="1" ht="15" customHeight="1" x14ac:dyDescent="0.15">
      <c r="Z34" s="18"/>
      <c r="AD34" s="1" t="s">
        <v>49</v>
      </c>
    </row>
    <row r="35" spans="2:39" s="1" customFormat="1" ht="15" customHeight="1" x14ac:dyDescent="0.15">
      <c r="Z35" s="18"/>
    </row>
    <row r="36" spans="2:39" s="1" customFormat="1" ht="15" customHeight="1" x14ac:dyDescent="0.15"/>
    <row r="37" spans="2:39" s="1" customFormat="1" ht="15" customHeight="1" x14ac:dyDescent="0.15"/>
    <row r="38" spans="2:39" s="1" customFormat="1" ht="15" customHeight="1" x14ac:dyDescent="0.15"/>
    <row r="39" spans="2:39" s="1" customFormat="1" ht="15" customHeight="1" x14ac:dyDescent="0.1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2:39" s="1" customFormat="1" ht="15" customHeight="1" x14ac:dyDescent="0.1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</sheetData>
  <mergeCells count="96">
    <mergeCell ref="B10:G12"/>
    <mergeCell ref="B28:I28"/>
    <mergeCell ref="AF26:AL27"/>
    <mergeCell ref="AF28:AL28"/>
    <mergeCell ref="AF29:AL29"/>
    <mergeCell ref="B29:I29"/>
    <mergeCell ref="B27:I27"/>
    <mergeCell ref="J28:Y28"/>
    <mergeCell ref="J29:Y29"/>
    <mergeCell ref="M27:O27"/>
    <mergeCell ref="Q27:S27"/>
    <mergeCell ref="U27:W27"/>
    <mergeCell ref="AA25:AD25"/>
    <mergeCell ref="AF25:AL25"/>
    <mergeCell ref="B25:J25"/>
    <mergeCell ref="K25:S25"/>
    <mergeCell ref="T25:W25"/>
    <mergeCell ref="X25:Z25"/>
    <mergeCell ref="AF23:AL23"/>
    <mergeCell ref="AF24:AL24"/>
    <mergeCell ref="AA22:AD22"/>
    <mergeCell ref="AA20:AD20"/>
    <mergeCell ref="AA17:AD17"/>
    <mergeCell ref="AF18:AL18"/>
    <mergeCell ref="AF19:AL19"/>
    <mergeCell ref="AF20:AL20"/>
    <mergeCell ref="AF21:AL21"/>
    <mergeCell ref="AF22:AL22"/>
    <mergeCell ref="AF17:AL17"/>
    <mergeCell ref="B24:J24"/>
    <mergeCell ref="K24:S24"/>
    <mergeCell ref="T24:W24"/>
    <mergeCell ref="X24:Z24"/>
    <mergeCell ref="AA23:AD23"/>
    <mergeCell ref="AA24:AD24"/>
    <mergeCell ref="B22:J22"/>
    <mergeCell ref="K22:S22"/>
    <mergeCell ref="T22:W22"/>
    <mergeCell ref="X22:Z22"/>
    <mergeCell ref="B23:J23"/>
    <mergeCell ref="K23:S23"/>
    <mergeCell ref="T23:W23"/>
    <mergeCell ref="X23:Z23"/>
    <mergeCell ref="B21:J21"/>
    <mergeCell ref="K21:S21"/>
    <mergeCell ref="T21:W21"/>
    <mergeCell ref="X21:Z21"/>
    <mergeCell ref="AA21:AD21"/>
    <mergeCell ref="B20:J20"/>
    <mergeCell ref="X20:Z20"/>
    <mergeCell ref="AA18:AD18"/>
    <mergeCell ref="B19:J19"/>
    <mergeCell ref="K19:S19"/>
    <mergeCell ref="T19:W19"/>
    <mergeCell ref="X19:Z19"/>
    <mergeCell ref="AA19:AD19"/>
    <mergeCell ref="B18:J18"/>
    <mergeCell ref="K20:S20"/>
    <mergeCell ref="T20:W20"/>
    <mergeCell ref="K18:S18"/>
    <mergeCell ref="T18:W18"/>
    <mergeCell ref="X18:Z18"/>
    <mergeCell ref="K16:S16"/>
    <mergeCell ref="T16:W16"/>
    <mergeCell ref="B17:J17"/>
    <mergeCell ref="K17:S17"/>
    <mergeCell ref="T17:W17"/>
    <mergeCell ref="B16:J16"/>
    <mergeCell ref="X17:Z17"/>
    <mergeCell ref="AF16:AL16"/>
    <mergeCell ref="X16:Z16"/>
    <mergeCell ref="AA16:AD16"/>
    <mergeCell ref="AF15:AM15"/>
    <mergeCell ref="K15:S15"/>
    <mergeCell ref="T15:W15"/>
    <mergeCell ref="B2:AM2"/>
    <mergeCell ref="AA15:AE15"/>
    <mergeCell ref="B15:J15"/>
    <mergeCell ref="X15:Z15"/>
    <mergeCell ref="K14:AM14"/>
    <mergeCell ref="AH5:AI5"/>
    <mergeCell ref="AK5:AL5"/>
    <mergeCell ref="B14:J14"/>
    <mergeCell ref="AE5:AF5"/>
    <mergeCell ref="B6:G8"/>
    <mergeCell ref="I6:AK8"/>
    <mergeCell ref="I10:AK12"/>
    <mergeCell ref="B9:G9"/>
    <mergeCell ref="I9:AK9"/>
    <mergeCell ref="AH31:AL32"/>
    <mergeCell ref="AB29:AD29"/>
    <mergeCell ref="AB28:AD28"/>
    <mergeCell ref="AB26:AD27"/>
    <mergeCell ref="AA31:AE32"/>
    <mergeCell ref="AG31:AG32"/>
    <mergeCell ref="AF31:AF32"/>
  </mergeCells>
  <phoneticPr fontId="2"/>
  <printOptions horizontalCentered="1"/>
  <pageMargins left="0.39370078740157483" right="0.39370078740157483" top="0.39370078740157483" bottom="0.39370078740157483" header="0.51181102362204722" footer="0.51181102362204722"/>
  <pageSetup paperSize="9" scale="9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(1)見積書</vt:lpstr>
      <vt:lpstr>(2)注文書</vt:lpstr>
      <vt:lpstr>(3)納品書</vt:lpstr>
      <vt:lpstr>(4)請求書</vt:lpstr>
      <vt:lpstr>(5)業者控(提出不要)</vt:lpstr>
      <vt:lpstr>'(1)見積書'!Print_Area</vt:lpstr>
      <vt:lpstr>'(2)注文書'!Print_Area</vt:lpstr>
      <vt:lpstr>'(3)納品書'!Print_Area</vt:lpstr>
      <vt:lpstr>'(4)請求書'!Print_Area</vt:lpstr>
      <vt:lpstr>'(5)業者控(提出不要)'!Print_Area</vt:lpstr>
    </vt:vector>
  </TitlesOfParts>
  <Company>所沢市役所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test99</dc:creator>
  <cp:lastModifiedBy>所沢市</cp:lastModifiedBy>
  <cp:lastPrinted>2026-02-05T07:48:59Z</cp:lastPrinted>
  <dcterms:created xsi:type="dcterms:W3CDTF">2005-12-28T04:02:38Z</dcterms:created>
  <dcterms:modified xsi:type="dcterms:W3CDTF">2026-03-06T05:47:43Z</dcterms:modified>
</cp:coreProperties>
</file>